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<sst xmlns="http://schemas.openxmlformats.org/spreadsheetml/2006/main" count="6531" uniqueCount="2438">
  <si>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</si>
  <si>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</si>
  <si>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</si>
  <si>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</si>
  <si>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</si>
  <si>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</si>
  <si>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</si>
  <si>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</si>
  <si>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</si>
  <si>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</si>
  <si>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</si>
  <si>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</si>
  <si>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</si>
  <si>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</si>
  <si>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</si>
  <si>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</si>
  <si>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</si>
  <si>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</si>
  <si>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</si>
  <si>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</si>
  <si>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</si>
  <si>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</si>
  <si>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</si>
  <si>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</si>
  <si>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</si>
  <si>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</si>
  <si>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</si>
  <si>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</si>
  <si>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</si>
  <si>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</si>
  <si>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</si>
  <si>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</si>
  <si>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</si>
  <si>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</si>
  <si>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</si>
  <si>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</si>
  <si>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</si>
  <si>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</si>
  <si>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</si>
  <si>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</si>
  <si>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</si>
  <si>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</si>
  <si>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</si>
  <si>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</si>
  <si>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</si>
  <si>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</si>
  <si>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</si>
  <si>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</si>
  <si>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</si>
  <si>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</si>
  <si>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</si>
  <si>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</si>
  <si>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</si>
  <si>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</si>
  <si>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</si>
  <si>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</si>
  <si>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</si>
  <si>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</si>
  <si>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</si>
  <si>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</si>
  <si>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</si>
  <si>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</si>
  <si>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</si>
  <si>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</si>
  <si>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</si>
  <si>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</si>
  <si>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</si>
  <si>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</si>
  <si>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</si>
  <si>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</si>
  <si>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</si>
  <si>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</si>
  <si>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</si>
  <si>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</si>
  <si>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</si>
  <si>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</si>
  <si>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</si>
  <si>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</si>
  <si>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</si>
  <si>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</si>
  <si>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</si>
  <si>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</si>
  <si>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</si>
  <si>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</si>
  <si>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</si>
  <si>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</si>
  <si>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</si>
  <si>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</si>
  <si>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</si>
  <si>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</si>
  <si>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</si>
  <si>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</si>
  <si>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</si>
  <si>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</si>
  <si>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</si>
  <si>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</si>
  <si>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</si>
  <si>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</si>
  <si>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</si>
  <si>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</si>
  <si>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</si>
  <si>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</si>
  <si>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</si>
  <si>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</si>
  <si>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</si>
  <si>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</si>
  <si>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</si>
  <si>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</si>
  <si>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</si>
  <si>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</si>
  <si>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</si>
  <si>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</si>
  <si>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</si>
  <si>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</si>
  <si>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</si>
  <si>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</si>
  <si>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</si>
  <si>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</si>
  <si>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</si>
  <si>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</si>
  <si>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</si>
  <si>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</si>
  <si>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</si>
  <si>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</si>
  <si>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</si>
  <si>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</si>
  <si>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</si>
  <si>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</si>
  <si>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</si>
  <si>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</si>
  <si>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</si>
  <si>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</si>
  <si>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</si>
  <si>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</si>
  <si>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</si>
  <si>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</si>
  <si>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</si>
  <si>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</si>
  <si>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</si>
  <si>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</si>
  <si>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</si>
  <si>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</si>
  <si>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</si>
  <si>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</si>
  <si>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</si>
  <si>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</si>
  <si>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</si>
  <si>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</si>
  <si>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</si>
  <si>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</si>
  <si>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</si>
  <si>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</si>
  <si>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</si>
  <si>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</si>
  <si>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</si>
  <si>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</si>
  <si>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</si>
  <si>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</si>
  <si>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</si>
  <si>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</si>
  <si>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</si>
  <si>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</si>
  <si>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</si>
  <si>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</si>
  <si>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</si>
  <si>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</si>
  <si>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</si>
  <si>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</si>
  <si>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</si>
  <si>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</si>
  <si>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</si>
  <si>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</si>
  <si>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</si>
  <si>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</si>
  <si>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</si>
  <si>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</si>
  <si>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</si>
  <si>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</si>
  <si>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</si>
  <si>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</si>
  <si>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</si>
  <si>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</si>
  <si>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</si>
  <si>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</si>
  <si>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</si>
  <si>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</si>
  <si>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</si>
  <si>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</si>
  <si>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</si>
  <si>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</si>
  <si>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</si>
  <si>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</si>
  <si>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</si>
  <si>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</si>
  <si>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</si>
  <si>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</si>
  <si>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</si>
  <si>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</si>
  <si>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</si>
  <si>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</si>
  <si>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</si>
  <si>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</si>
  <si>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</si>
  <si>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</si>
  <si>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</si>
  <si>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</si>
  <si>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</si>
  <si>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</si>
  <si>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</si>
  <si>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</si>
  <si>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</si>
  <si>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</si>
  <si>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</si>
  <si>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</si>
  <si>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</si>
  <si>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</si>
  <si>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</si>
  <si>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</si>
  <si>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</si>
  <si>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</si>
  <si>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</si>
  <si>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</si>
  <si>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</si>
  <si>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</si>
  <si>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</si>
  <si>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</si>
  <si>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</si>
  <si>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</si>
  <si>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</si>
  <si>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</si>
  <si>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</si>
  <si>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</si>
  <si>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</si>
  <si>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</si>
  <si>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</si>
  <si>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</si>
  <si>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</si>
  <si>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</si>
  <si>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</si>
  <si>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</si>
  <si>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</si>
  <si>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</si>
  <si>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</si>
  <si>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</si>
  <si>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</si>
  <si>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</si>
  <si>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</si>
  <si>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</si>
  <si>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</si>
  <si>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</si>
  <si>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</si>
  <si>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</si>
  <si>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</si>
  <si>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</si>
  <si>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</si>
  <si>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</si>
  <si>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</si>
  <si>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</si>
  <si>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</si>
  <si>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</si>
  <si>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</si>
  <si>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</si>
  <si>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</si>
  <si>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</si>
  <si>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</si>
  <si>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</si>
  <si>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</si>
  <si>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</si>
  <si>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</si>
  <si>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</si>
  <si>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</si>
  <si>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</si>
  <si>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</si>
  <si>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</si>
  <si>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</si>
  <si>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</si>
  <si>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</si>
  <si>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</si>
  <si>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</si>
  <si>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</si>
  <si>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</si>
  <si>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</si>
  <si>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</si>
  <si>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</si>
  <si>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</si>
  <si>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</si>
  <si>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</si>
  <si>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</si>
  <si>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</si>
  <si>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</si>
  <si>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</si>
  <si>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</si>
  <si>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</si>
  <si>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</si>
  <si>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</si>
  <si>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</si>
  <si>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</si>
  <si>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</si>
  <si>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</si>
  <si>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</si>
  <si>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</si>
  <si>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</si>
  <si>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</si>
  <si>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</si>
  <si>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</si>
  <si>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</si>
  <si>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</si>
  <si>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</si>
  <si>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</si>
  <si>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</si>
  <si>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</si>
  <si>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</si>
  <si>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</si>
  <si>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</si>
  <si>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</si>
  <si>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</si>
  <si>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</si>
  <si>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</si>
  <si>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</si>
  <si>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</si>
  <si>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</si>
  <si>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</si>
  <si>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</si>
  <si>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</si>
  <si>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</si>
  <si>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</si>
  <si>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</si>
  <si>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</si>
  <si>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</si>
  <si>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</si>
  <si>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</si>
  <si>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</si>
  <si>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</si>
  <si>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</si>
  <si>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</si>
  <si>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</si>
  <si>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</si>
  <si>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</si>
  <si>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</si>
  <si>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</si>
  <si>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</si>
  <si>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</si>
  <si>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</si>
  <si>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</si>
  <si>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</si>
  <si>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</si>
  <si>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</si>
  <si>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</si>
  <si>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</si>
  <si>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</si>
  <si>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</si>
  <si>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</si>
  <si>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</si>
  <si>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</si>
  <si>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</si>
  <si>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</si>
  <si>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</si>
  <si>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</si>
  <si>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</si>
  <si>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</si>
  <si>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</si>
  <si>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</si>
  <si>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</si>
  <si>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</si>
  <si>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</si>
  <si>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</si>
  <si>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</si>
  <si>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</si>
  <si>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</si>
  <si>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</si>
  <si>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</si>
  <si>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</si>
  <si>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</si>
  <si>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</si>
  <si>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</si>
  <si>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</si>
  <si>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</si>
  <si>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</si>
  <si>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</si>
  <si>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</si>
  <si>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</si>
  <si>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</si>
  <si>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</si>
  <si>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</si>
  <si>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</si>
  <si>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</si>
  <si>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</si>
  <si>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</si>
  <si>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</si>
  <si>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</si>
  <si>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</si>
  <si>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</si>
  <si>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</si>
  <si>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</si>
  <si>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</si>
  <si>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</si>
  <si>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</si>
  <si>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</si>
  <si>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</si>
  <si>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</si>
  <si>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</si>
  <si>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</si>
  <si>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</si>
  <si>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</si>
  <si>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</si>
  <si>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</si>
  <si>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</si>
  <si>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</si>
  <si>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</si>
  <si>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</si>
  <si>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</si>
  <si>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</si>
  <si>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</si>
  <si>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</si>
  <si>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</si>
  <si>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</si>
  <si>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</si>
  <si>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</si>
  <si>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</si>
  <si>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</si>
  <si>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</si>
  <si>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</si>
  <si>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</si>
  <si>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</si>
  <si>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</si>
  <si>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</si>
  <si>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</si>
  <si>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</si>
  <si>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</si>
  <si>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</si>
  <si>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</si>
  <si>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</si>
  <si>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</si>
  <si>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</si>
  <si>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</si>
  <si>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</si>
  <si>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</si>
  <si>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</si>
  <si>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</si>
  <si>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</si>
  <si>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</si>
  <si>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</si>
  <si>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</si>
  <si>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</si>
  <si>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</si>
  <si>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</si>
  <si>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</si>
  <si>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</si>
  <si>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</si>
  <si>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</si>
  <si>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</si>
  <si>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</si>
  <si>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</si>
  <si>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</si>
  <si>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</si>
  <si>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</si>
  <si>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</si>
  <si>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</si>
  <si>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</si>
  <si>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</si>
  <si>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</si>
  <si>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</si>
  <si>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</si>
  <si>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</si>
  <si>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</si>
  <si>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</si>
  <si>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</si>
  <si>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</si>
  <si>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</si>
  <si>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</si>
  <si>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</si>
  <si>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</si>
  <si>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</si>
  <si>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</si>
  <si>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</si>
  <si>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</si>
  <si>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</si>
  <si>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</si>
  <si>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</si>
  <si>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</si>
  <si>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</si>
  <si>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</si>
  <si>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</si>
  <si>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</si>
  <si>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</si>
  <si>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</si>
  <si>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</si>
  <si>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</si>
  <si>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</si>
  <si>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</si>
  <si>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</si>
  <si>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</si>
  <si>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</si>
  <si>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</si>
  <si>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</si>
  <si>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</si>
  <si>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</si>
  <si>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</si>
  <si>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</si>
  <si>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</si>
  <si>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</si>
  <si>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</si>
  <si>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</si>
  <si>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</si>
  <si>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</si>
  <si>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</si>
  <si>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</si>
  <si>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</si>
  <si>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</si>
  <si>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</si>
  <si>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</si>
  <si>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</si>
  <si>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</si>
  <si>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</si>
  <si>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</si>
  <si>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</si>
  <si>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</si>
  <si>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</si>
  <si>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</si>
  <si>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</si>
  <si>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</si>
  <si>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</si>
  <si>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</si>
  <si>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</si>
  <si>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</si>
  <si>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</si>
  <si>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</si>
  <si>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</si>
  <si>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</si>
  <si>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</si>
  <si>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</si>
  <si>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</si>
  <si>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</si>
  <si>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</si>
  <si>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</si>
  <si>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</si>
  <si>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</si>
  <si>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</si>
  <si>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</si>
  <si>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</si>
  <si>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</si>
  <si>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</si>
  <si>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</si>
  <si>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</si>
  <si>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</si>
  <si>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</si>
  <si>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</si>
  <si>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</si>
  <si>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</si>
  <si>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</si>
  <si>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</si>
  <si>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</si>
  <si>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</si>
  <si>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</si>
  <si>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</si>
  <si>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</si>
  <si>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</si>
  <si>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</si>
  <si>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</si>
  <si>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</si>
  <si>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</si>
  <si>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</si>
  <si>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</si>
  <si>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</si>
  <si>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</si>
  <si>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</si>
  <si>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</si>
  <si>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</si>
  <si>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</si>
  <si>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</si>
  <si>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</si>
  <si>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</si>
  <si>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</si>
  <si>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</si>
  <si>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</si>
  <si>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</si>
  <si>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</si>
  <si>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</si>
  <si>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</si>
  <si>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</si>
  <si>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</si>
  <si>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</si>
  <si>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</si>
  <si>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</si>
  <si>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</si>
  <si>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</si>
  <si>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</si>
  <si>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</si>
  <si>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</si>
  <si>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</si>
  <si>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</si>
  <si>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</si>
  <si>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</si>
  <si>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</si>
  <si>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</si>
  <si>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</si>
  <si>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</si>
  <si>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</si>
  <si>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</si>
  <si>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</si>
  <si>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</si>
  <si>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</si>
  <si>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</si>
  <si>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</si>
  <si>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</si>
  <si>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</si>
  <si>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</si>
  <si>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</si>
  <si>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</si>
  <si>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</si>
  <si>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</si>
  <si>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</si>
  <si>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</si>
  <si>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</si>
  <si>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</si>
  <si>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</si>
  <si>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</si>
  <si>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</si>
  <si>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</si>
  <si>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</si>
  <si>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</si>
  <si>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</si>
  <si>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</si>
  <si>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</si>
  <si>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</si>
  <si>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</si>
  <si>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</si>
  <si>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</si>
  <si>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</si>
  <si>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</si>
  <si>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</si>
  <si>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</si>
  <si>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</si>
  <si>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</si>
  <si>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</si>
  <si>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</si>
  <si>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</si>
  <si>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</si>
  <si>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</si>
  <si>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</si>
  <si>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</si>
  <si>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</si>
  <si>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</si>
  <si>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</si>
  <si>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</si>
  <si>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</si>
  <si>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</si>
  <si>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</si>
  <si>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</si>
  <si>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</si>
  <si>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</si>
  <si>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</si>
  <si>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</si>
  <si>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</si>
  <si>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</si>
  <si>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</si>
  <si>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</si>
  <si>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</si>
  <si>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</si>
  <si>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</si>
  <si>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</si>
  <si>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</si>
  <si>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</si>
  <si>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</si>
  <si>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</si>
  <si>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</si>
  <si>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</si>
  <si>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</si>
  <si>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</si>
  <si>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</si>
  <si>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</si>
  <si>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</si>
  <si>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</si>
  <si>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</si>
  <si>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</si>
  <si>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</si>
  <si>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</si>
  <si>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</si>
  <si>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</si>
  <si>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</si>
  <si>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</si>
  <si>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</si>
  <si>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</si>
  <si>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</si>
  <si>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</si>
  <si>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</si>
  <si>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</si>
  <si>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</si>
  <si>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</si>
  <si>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</si>
  <si>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</si>
  <si>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</si>
  <si>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</si>
  <si>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</si>
  <si>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</si>
  <si>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</si>
  <si>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</si>
  <si>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</si>
  <si>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</si>
  <si>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</si>
  <si>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</si>
  <si>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</si>
  <si>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</si>
  <si>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</si>
  <si>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</si>
  <si>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</si>
  <si>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</si>
  <si>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</si>
  <si>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</si>
  <si>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</si>
  <si>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</si>
  <si>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</si>
  <si>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</si>
  <si>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</si>
  <si>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</si>
  <si>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</si>
  <si>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</si>
  <si>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</si>
  <si>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</si>
  <si>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</si>
  <si>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</si>
  <si>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</si>
  <si>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</si>
  <si>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</si>
  <si>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</si>
  <si>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</si>
  <si>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</si>
  <si>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</si>
  <si>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</si>
  <si>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</si>
  <si>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</si>
  <si>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</si>
  <si>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</si>
  <si>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</si>
  <si>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</si>
  <si>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</si>
  <si>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</si>
  <si>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</si>
  <si>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</si>
  <si>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</si>
  <si>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</si>
  <si>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</si>
  <si>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</si>
  <si>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</si>
  <si>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</si>
  <si>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</si>
  <si>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</si>
  <si>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</si>
  <si>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</si>
  <si>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</si>
  <si>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</si>
  <si>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</si>
  <si>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</si>
  <si>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</si>
  <si>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</si>
  <si>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</si>
  <si>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</si>
  <si>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</si>
  <si>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</si>
  <si>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</si>
  <si>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</si>
  <si>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</si>
  <si>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</si>
  <si>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</si>
  <si>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</si>
  <si>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</si>
  <si>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</si>
  <si>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</si>
  <si>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</si>
  <si>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</si>
  <si>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</si>
  <si>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</si>
  <si>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</si>
  <si>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</si>
  <si>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</si>
  <si>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</si>
  <si>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</si>
  <si>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</si>
  <si>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</si>
  <si>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</si>
  <si>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</si>
  <si>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</si>
  <si>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</si>
  <si>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</si>
  <si>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</si>
  <si>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</si>
  <si>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</si>
  <si>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</si>
  <si>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</si>
  <si>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</si>
  <si>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</si>
  <si>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</si>
  <si>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</si>
  <si>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</si>
  <si>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</si>
  <si>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</si>
  <si>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</si>
  <si>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</si>
  <si>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</si>
  <si>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</si>
  <si>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</si>
  <si>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</si>
  <si>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</si>
  <si>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</si>
  <si>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</si>
  <si>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</si>
  <si>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</si>
  <si>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</si>
  <si>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</si>
  <si>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</si>
  <si>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</si>
  <si>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</si>
  <si>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</si>
  <si>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</si>
  <si>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</si>
  <si>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</si>
  <si>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</si>
  <si>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</si>
  <si>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</si>
  <si>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</si>
  <si>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</si>
  <si>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</si>
  <si>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</si>
  <si>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</si>
  <si>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</si>
  <si>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</si>
  <si>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</si>
  <si>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</si>
  <si>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</si>
  <si>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</si>
  <si>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</si>
  <si>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</si>
  <si>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</si>
  <si>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</si>
  <si>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</si>
  <si>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</si>
  <si>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</si>
  <si>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</si>
  <si>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</si>
  <si>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</si>
  <si>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</si>
  <si>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</si>
  <si>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</si>
  <si>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</si>
  <si>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</si>
  <si>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</si>
  <si>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</si>
  <si>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</si>
  <si>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</si>
  <si>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</si>
  <si>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</si>
  <si>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</si>
  <si>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</si>
  <si>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</si>
  <si>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</si>
  <si>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</si>
  <si>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</si>
  <si>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</si>
  <si>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</si>
  <si>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</si>
  <si>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</si>
  <si>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</si>
  <si>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</si>
  <si>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</si>
  <si>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</si>
  <si>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</si>
  <si>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</si>
  <si>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</si>
  <si>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</si>
  <si>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</si>
  <si>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</si>
  <si>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</si>
  <si>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</si>
  <si>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</si>
  <si>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</si>
  <si>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</si>
  <si>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</si>
  <si>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</si>
  <si>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</si>
  <si>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</si>
  <si>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</si>
  <si>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</si>
  <si>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</si>
  <si>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</si>
  <si>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</si>
  <si>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</si>
  <si>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</si>
  <si>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</si>
  <si>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</si>
  <si>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</si>
  <si>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</si>
  <si>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</si>
  <si>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</si>
  <si>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</si>
  <si>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</si>
  <si>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</si>
  <si>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</si>
  <si>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</si>
  <si>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</si>
  <si>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</si>
  <si>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</si>
  <si>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</si>
  <si>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</si>
  <si>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</si>
  <si>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</si>
  <si>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</si>
  <si>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</si>
  <si>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</si>
  <si>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</si>
  <si>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</si>
  <si>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</si>
  <si>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</si>
  <si>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</si>
  <si>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</si>
  <si>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</si>
  <si>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</si>
  <si>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</si>
  <si>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</si>
  <si>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</si>
  <si>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</si>
  <si>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</si>
  <si>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</si>
  <si>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</si>
  <si>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</si>
  <si>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</si>
  <si>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</si>
  <si>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</si>
  <si>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</si>
  <si>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</si>
  <si>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</si>
  <si>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</si>
  <si>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</si>
  <si>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</si>
  <si>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</si>
  <si>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</si>
  <si>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</si>
  <si>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</si>
  <si>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</si>
  <si>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</si>
  <si>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</si>
  <si>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</si>
  <si>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</si>
  <si>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</si>
  <si>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</si>
  <si>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</si>
  <si>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</si>
  <si>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</si>
  <si>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</si>
  <si>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</si>
  <si>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</si>
  <si>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</si>
  <si>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</si>
  <si>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</si>
  <si>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</si>
  <si>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</si>
  <si>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</si>
  <si>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</si>
  <si>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</si>
  <si>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</si>
  <si>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</si>
  <si>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</si>
  <si>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</si>
  <si>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</si>
  <si>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</si>
  <si>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</si>
  <si>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</si>
  <si>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</si>
  <si>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</si>
  <si>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</si>
  <si>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</si>
  <si>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</si>
  <si>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</si>
  <si>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</si>
  <si>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</si>
  <si>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</si>
  <si>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</si>
  <si>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</si>
  <si>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</si>
  <si>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</si>
  <si>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</si>
  <si>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</si>
  <si>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</si>
  <si>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</si>
  <si>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</si>
  <si>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</si>
  <si>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</si>
  <si>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</si>
  <si>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</si>
  <si>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</si>
  <si>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</si>
  <si>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</si>
  <si>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</si>
  <si>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</si>
  <si>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</si>
  <si>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</si>
  <si>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</si>
  <si>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</si>
  <si>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</si>
  <si>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</si>
  <si>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</si>
  <si>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</si>
  <si>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</si>
  <si>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</si>
  <si>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</si>
  <si>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</si>
  <si>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</si>
  <si>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</si>
  <si>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</si>
  <si>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</si>
  <si>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</si>
  <si>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</si>
  <si>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</si>
  <si>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</si>
  <si>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</si>
  <si>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</si>
  <si>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</si>
  <si>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</si>
  <si>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</si>
  <si>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</si>
  <si>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</si>
  <si>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</si>
  <si>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</si>
  <si>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</si>
  <si>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</si>
  <si>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</si>
  <si>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</si>
  <si>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</si>
  <si>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</si>
  <si>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</si>
  <si>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</si>
  <si>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</si>
  <si>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</si>
  <si>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</si>
  <si>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</si>
  <si>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</si>
  <si>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</si>
  <si>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</si>
  <si>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</si>
  <si>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</si>
  <si>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</si>
  <si>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</si>
  <si>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</si>
  <si>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</si>
  <si>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</si>
  <si>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</si>
  <si>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</si>
  <si>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</si>
  <si>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</si>
  <si>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</si>
  <si>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</si>
  <si>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</si>
  <si>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</si>
  <si>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</si>
  <si>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</si>
  <si>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</si>
  <si>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</si>
  <si>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</si>
  <si>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</si>
  <si>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</si>
  <si>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</si>
  <si>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</si>
  <si>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</si>
  <si>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</si>
  <si>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</si>
  <si>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</si>
  <si>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</si>
  <si>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</si>
  <si>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</si>
  <si>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</si>
  <si>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</si>
  <si>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</si>
  <si>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</si>
  <si>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</si>
  <si>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</si>
  <si>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</si>
  <si>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</si>
  <si>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</si>
  <si>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</si>
  <si>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</si>
  <si>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</si>
  <si>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</si>
  <si>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</si>
  <si>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</si>
  <si>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</si>
  <si>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</si>
  <si>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</si>
  <si>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</si>
  <si>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</si>
  <si>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</si>
  <si>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</si>
  <si>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</si>
  <si>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</si>
  <si>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</si>
  <si>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</si>
  <si>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</si>
  <si>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</si>
  <si>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</si>
  <si>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</si>
  <si>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</si>
  <si>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</si>
  <si>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</si>
  <si>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</si>
  <si>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</si>
  <si>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</si>
  <si>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</si>
  <si>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</si>
  <si>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</si>
  <si>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</si>
  <si>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</si>
  <si>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</si>
  <si>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</si>
  <si>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</si>
  <si>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</si>
  <si>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</si>
  <si>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</si>
  <si>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</si>
  <si>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</si>
  <si>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</si>
  <si>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</si>
  <si>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</si>
  <si>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</si>
  <si>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</si>
  <si>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</si>
  <si>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</si>
  <si>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</si>
  <si>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</si>
  <si>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</si>
  <si>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</si>
  <si>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</si>
  <si>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</si>
  <si>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</si>
  <si>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</si>
  <si>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</si>
  <si>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</si>
  <si>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</si>
  <si>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</si>
  <si>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</si>
  <si>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</si>
  <si>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</si>
  <si>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</si>
  <si>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</si>
  <si>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</si>
  <si>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</si>
  <si>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</si>
  <si>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</si>
  <si>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</si>
  <si>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</si>
  <si>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</si>
  <si>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</si>
  <si>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</si>
  <si>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</si>
  <si>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</si>
  <si>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</si>
  <si>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</si>
  <si>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</si>
  <si>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</si>
  <si>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</si>
  <si>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</si>
  <si>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</si>
  <si>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</si>
  <si>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</si>
  <si>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</si>
  <si>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</si>
  <si>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</si>
  <si>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</si>
  <si>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</si>
  <si>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</si>
  <si>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</si>
  <si>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</si>
  <si>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</si>
  <si>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</si>
  <si>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</si>
  <si>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</si>
  <si>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</si>
  <si>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</si>
  <si>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</si>
  <si>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</si>
  <si>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</si>
  <si>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</si>
  <si>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</si>
  <si>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</si>
  <si>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</si>
  <si>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</si>
  <si>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</si>
  <si>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</si>
  <si>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</si>
  <si>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</si>
  <si>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</si>
  <si>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</si>
  <si>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</si>
  <si>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</si>
  <si>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</si>
  <si>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</si>
  <si>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</si>
  <si>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</si>
  <si>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</si>
  <si>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</si>
  <si>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</si>
  <si>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</si>
  <si>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</si>
  <si>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</si>
  <si>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</si>
  <si>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</si>
  <si>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</si>
  <si>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</si>
  <si>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</si>
  <si>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</si>
  <si>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</si>
  <si>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</si>
  <si>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</si>
  <si>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</si>
  <si>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</si>
  <si>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</si>
  <si>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</si>
  <si>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</si>
  <si>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</si>
  <si>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</si>
  <si>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</si>
  <si>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</si>
  <si>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</si>
  <si>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</si>
  <si>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</si>
  <si>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</si>
  <si>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</si>
  <si>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</si>
  <si>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</si>
  <si>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</si>
  <si>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</si>
  <si>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</si>
  <si>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</si>
  <si>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</si>
  <si>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</si>
  <si>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</si>
  <si>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</si>
  <si>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</si>
  <si>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</si>
  <si>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</si>
  <si>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</si>
  <si>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</si>
  <si>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</si>
  <si>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</si>
  <si>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</si>
  <si>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</si>
  <si>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</si>
  <si>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</si>
  <si>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</si>
  <si>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</si>
  <si>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</si>
  <si>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</si>
  <si>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</si>
  <si>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</si>
  <si>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</si>
  <si>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</si>
  <si>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</si>
  <si>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</si>
  <si>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</si>
  <si>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</si>
  <si>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</si>
  <si>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</si>
  <si>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</si>
  <si>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</si>
  <si>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</si>
  <si>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</si>
  <si>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</si>
  <si>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</si>
  <si>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</si>
  <si>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</si>
  <si>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</si>
  <si>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</si>
  <si>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</si>
  <si>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</si>
  <si>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</si>
  <si>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</si>
  <si>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</si>
  <si>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</si>
  <si>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</si>
  <si>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</si>
  <si>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</si>
  <si>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</si>
  <si>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</si>
  <si>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</si>
  <si>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</si>
  <si>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</si>
  <si>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</si>
  <si>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</si>
  <si>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</si>
  <si>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</si>
  <si>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</si>
  <si>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</si>
  <si>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</si>
  <si>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</si>
  <si>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</si>
  <si>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</si>
  <si>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</si>
  <si>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</si>
  <si>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</si>
  <si>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</si>
  <si>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</si>
  <si>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</si>
  <si>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</si>
  <si>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</si>
  <si>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</si>
  <si>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</si>
  <si>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</si>
  <si>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</si>
  <si>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</si>
  <si>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</si>
  <si>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</si>
  <si>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</si>
  <si>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</si>
  <si>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</si>
  <si>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</si>
  <si>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</si>
  <si>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</si>
  <si>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</si>
  <si>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</si>
  <si>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</si>
  <si>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</si>
  <si>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</si>
  <si>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</si>
  <si>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</si>
  <si>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</si>
  <si>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</si>
  <si>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</si>
  <si>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</si>
  <si>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</si>
  <si>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</si>
  <si>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</si>
  <si>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</si>
  <si>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</si>
  <si>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</si>
  <si>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</si>
  <si>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</si>
  <si>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</si>
  <si>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</si>
  <si>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</si>
  <si>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</si>
  <si>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</si>
  <si>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</si>
  <si>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</si>
  <si>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</si>
  <si>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</si>
  <si>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</si>
  <si>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</si>
  <si>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</si>
  <si>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</si>
  <si>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</si>
  <si>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</si>
  <si>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</si>
  <si>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</si>
  <si>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</si>
  <si>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</si>
  <si>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</si>
  <si>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</si>
  <si>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</si>
  <si>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</si>
  <si>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</si>
  <si>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</si>
  <si>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</si>
  <si>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</si>
  <si>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</si>
  <si>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</si>
  <si>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</si>
  <si>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</si>
  <si>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</si>
  <si>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</si>
  <si>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</si>
  <si>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</si>
  <si>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</si>
  <si>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</si>
  <si>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</si>
  <si>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</si>
  <si>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</si>
  <si>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</si>
  <si>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</si>
  <si>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</si>
  <si>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</si>
  <si>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</si>
  <si>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</si>
  <si>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</si>
  <si>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</si>
  <si>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</si>
  <si>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</si>
  <si>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</si>
  <si>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</si>
  <si>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</si>
  <si>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</si>
  <si>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</si>
  <si>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</si>
  <si>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</si>
  <si>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</si>
  <si>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</si>
  <si>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</si>
  <si>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</si>
  <si>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</si>
  <si>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</si>
  <si>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</si>
  <si>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</si>
  <si>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</si>
  <si>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</si>
  <si>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</si>
  <si>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</si>
  <si>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</si>
  <si>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</si>
  <si>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</si>
  <si>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</si>
  <si>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</si>
  <si>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</si>
  <si>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</si>
  <si>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</si>
  <si>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</si>
  <si>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</si>
  <si>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</si>
  <si>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</si>
  <si>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</si>
  <si>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</si>
  <si>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</si>
  <si>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</si>
  <si>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</si>
  <si>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</si>
  <si>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</si>
  <si>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</si>
  <si>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</si>
  <si>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</si>
  <si>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</si>
  <si>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</si>
  <si>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</si>
  <si>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</si>
  <si>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</si>
  <si>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</si>
  <si>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</si>
  <si>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</si>
  <si>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</si>
  <si>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</si>
  <si>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</si>
  <si>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</si>
  <si>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</si>
  <si>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</si>
  <si>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</si>
  <si>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</si>
  <si>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</si>
  <si>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</si>
  <si>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</si>
  <si>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</si>
  <si>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</si>
  <si>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</si>
  <si>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</si>
  <si>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</si>
  <si>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</si>
  <si>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</si>
  <si>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</si>
  <si>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</si>
  <si>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</si>
  <si>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</si>
  <si>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</si>
  <si>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</si>
  <si>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</si>
  <si>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</si>
  <si>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</si>
  <si>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</si>
  <si>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</si>
  <si>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</si>
  <si>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</si>
  <si>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</si>
  <si>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</si>
  <si>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</si>
  <si>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</si>
  <si>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</si>
  <si>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</si>
  <si>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</si>
  <si>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</si>
  <si>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</si>
  <si>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</si>
  <si>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</si>
  <si>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</si>
  <si>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</si>
  <si>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</si>
  <si>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</si>
  <si>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</si>
  <si>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</si>
  <si>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</si>
  <si>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</si>
  <si>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</si>
  <si>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</si>
  <si>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</si>
  <si>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</si>
  <si>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</si>
  <si>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</si>
  <si>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</si>
  <si>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</si>
  <si>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</si>
  <si>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</si>
  <si>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</si>
  <si>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</si>
  <si>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</si>
  <si>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</si>
  <si>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</si>
  <si>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</si>
  <si>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</si>
  <si>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</si>
  <si>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</si>
  <si>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</si>
  <si>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</si>
  <si>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</si>
  <si>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</si>
  <si>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</si>
  <si>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</si>
  <si>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</si>
  <si>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</si>
  <si>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</si>
  <si>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</si>
  <si>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</si>
  <si>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</si>
  <si>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</si>
  <si>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</si>
  <si>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</si>
  <si>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</si>
  <si>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</si>
  <si>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</si>
  <si>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</si>
  <si>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</si>
  <si>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</si>
  <si>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</si>
  <si>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</si>
  <si>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</si>
  <si>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</si>
  <si>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</si>
  <si>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</si>
  <si>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</si>
  <si>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</si>
  <si>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</si>
  <si>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</si>
  <si>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</si>
  <si>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</si>
  <si>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</si>
  <si>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</si>
  <si>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</si>
  <si>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</si>
  <si>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</si>
  <si>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</si>
  <si>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</si>
  <si>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</si>
  <si>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</si>
  <si>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</si>
  <si>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</si>
  <si>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</si>
  <si>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</si>
  <si>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</si>
  <si>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</si>
  <si>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</si>
  <si>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</si>
  <si>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</si>
  <si>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</si>
  <si>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</si>
  <si>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</si>
  <si>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</si>
  <si>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</si>
  <si>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</si>
  <si>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</si>
  <si>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</si>
  <si>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</si>
  <si>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</si>
  <si>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</si>
  <si>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</si>
  <si>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</si>
  <si>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</si>
  <si>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</si>
  <si>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</si>
  <si>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</si>
  <si>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</si>
  <si>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</si>
  <si>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</si>
  <si>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</si>
  <si>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</si>
  <si>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</si>
  <si>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</si>
  <si>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</si>
  <si>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</si>
  <si>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</si>
  <si>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</si>
  <si>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</si>
  <si>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</si>
  <si>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</si>
  <si>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</si>
  <si>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</si>
  <si>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</si>
  <si>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</si>
  <si>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</si>
  <si>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</si>
  <si>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</si>
  <si>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</si>
  <si>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</si>
  <si>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</si>
  <si>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</si>
  <si>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</si>
  <si>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</si>
  <si>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</si>
  <si>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</si>
  <si>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</si>
  <si>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</si>
  <si>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</si>
  <si>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</si>
  <si>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</si>
  <si>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</si>
  <si>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</si>
  <si>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</si>
  <si>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</si>
  <si>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</si>
  <si>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</si>
  <si>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</si>
  <si>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</si>
  <si>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</si>
  <si>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</si>
  <si>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</si>
  <si>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</si>
  <si>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</si>
  <si>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</si>
  <si>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</si>
  <si>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</si>
  <si>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</si>
  <si>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</si>
  <si>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</si>
  <si>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</si>
  <si>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</si>
  <si>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</si>
  <si>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</si>
  <si>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</si>
  <si>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</si>
  <si>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</si>
  <si>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</si>
  <si>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</si>
  <si>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</si>
  <si>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</si>
  <si>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</si>
  <si>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</si>
  <si>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</si>
  <si>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</si>
  <si>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</si>
  <si>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</si>
  <si>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</si>
  <si>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</si>
  <si>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</si>
  <si>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</si>
  <si>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</si>
  <si>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</si>
  <si>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</si>
  <si>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</si>
  <si>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</si>
  <si>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</si>
  <si>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</si>
  <si>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</si>
  <si>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</si>
  <si>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</si>
  <si>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</si>
  <si>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</si>
  <si>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</si>
  <si>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</si>
  <si>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</si>
  <si>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</si>
  <si>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</si>
  <si>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</si>
  <si>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</si>
  <si>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</si>
  <si>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</si>
  <si>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</si>
  <si>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</si>
  <si>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</si>
  <si>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</si>
  <si>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</si>
  <si>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</si>
  <si>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</si>
  <si>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</si>
  <si>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</si>
  <si>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</si>
  <si>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</si>
  <si>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</si>
  <si>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</si>
  <si>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</si>
  <si>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</si>
  <si>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</si>
  <si>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</si>
  <si>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</si>
  <si>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</si>
  <si>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</si>
  <si>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</si>
  <si>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</si>
  <si>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</si>
  <si>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</si>
  <si>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</si>
  <si>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</si>
  <si>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</si>
  <si>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</si>
  <si>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</si>
  <si>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</si>
  <si>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</si>
  <si>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</si>
  <si>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</si>
  <si>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</si>
  <si>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</si>
  <si>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</si>
  <si>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</si>
  <si>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</si>
  <si>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</si>
  <si>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</si>
  <si>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</si>
  <si>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</si>
  <si>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</si>
  <si>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</si>
  <si>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</si>
  <si>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</si>
  <si>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</si>
  <si>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</si>
  <si>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</si>
  <si>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</si>
  <si>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</si>
  <si>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</si>
  <si>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</si>
  <si>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</si>
  <si>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</si>
  <si>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</si>
  <si>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</si>
  <si>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</si>
  <si>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</si>
  <si>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</si>
  <si>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</si>
  <si>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</si>
  <si>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</si>
  <si>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</si>
  <si>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</si>
  <si>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</si>
  <si>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</si>
  <si>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</si>
  <si>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</si>
  <si>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</si>
  <si>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</si>
  <si>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</si>
  <si>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</si>
  <si>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</si>
  <si>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</si>
  <si>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</si>
  <si>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</si>
  <si>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</si>
  <si>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</si>
  <si>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</si>
  <si>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</si>
  <si>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</si>
  <si>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</si>
  <si>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</si>
  <si>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</si>
  <si>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</si>
  <si>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</si>
  <si>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</si>
  <si>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</si>
  <si>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</si>
  <si>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</si>
  <si>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</si>
  <si>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</si>
  <si>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</si>
  <si>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</si>
  <si>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</si>
  <si>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</si>
  <si>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</si>
  <si>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</si>
  <si>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</si>
  <si>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</si>
  <si>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</si>
  <si>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</si>
  <si>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</si>
  <si>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</si>
  <si>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</si>
  <si>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</si>
  <si>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</si>
  <si>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</si>
  <si>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</si>
  <si>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</si>
  <si>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</si>
  <si>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</si>
  <si>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</si>
  <si>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</si>
  <si>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</si>
  <si>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</si>
  <si>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</si>
  <si>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</si>
  <si>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</si>
  <si>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</si>
  <si>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</si>
  <si>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</si>
  <si>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</si>
  <si>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</si>
  <si>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</si>
  <si>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</si>
  <si>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</si>
  <si>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</si>
  <si>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</si>
  <si>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</si>
  <si>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</si>
  <si>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</si>
  <si>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</si>
  <si>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</si>
  <si>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</si>
  <si>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</si>
  <si>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</si>
  <si>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</si>
  <si>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</si>
  <si>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</si>
  <si>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</si>
  <si>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</si>
  <si>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</si>
  <si>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</si>
  <si>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</si>
  <si>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</si>
  <si>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</si>
  <si>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</si>
  <si>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</si>
  <si>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</si>
  <si>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</si>
  <si>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</si>
  <si>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</si>
  <si>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</si>
  <si>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</si>
  <si>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</si>
  <si>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</si>
  <si>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</si>
  <si>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</si>
  <si>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</si>
  <si>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</si>
  <si>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</si>
  <si>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</si>
  <si>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</si>
  <si>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</si>
  <si>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</si>
  <si>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</si>
  <si>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</si>
  <si>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</si>
  <si>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</si>
  <si>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</si>
  <si>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</si>
  <si>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</si>
  <si>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</si>
  <si>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</si>
  <si>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</si>
  <si>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</si>
  <si>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</si>
  <si>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</si>
  <si>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</si>
  <si>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</si>
  <si>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</si>
  <si>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</si>
  <si>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</si>
  <si>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</si>
  <si>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</si>
  <si>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</si>
  <si>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</si>
  <si>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</si>
  <si>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</si>
  <si>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</si>
  <si>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</si>
  <si>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</si>
  <si>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</si>
  <si>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</si>
  <si>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</si>
  <si>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</si>
  <si>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</si>
  <si>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</si>
  <si>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</si>
  <si>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</si>
  <si>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</si>
  <si>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</si>
  <si>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</si>
  <si>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</si>
  <si>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</si>
  <si>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</si>
  <si>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</si>
  <si>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</si>
  <si>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</si>
  <si>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</si>
  <si>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</si>
  <si>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</si>
  <si>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</si>
  <si>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</si>
  <si>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</si>
  <si>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</si>
  <si>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</si>
  <si>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</si>
  <si>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</si>
  <si>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</si>
  <si>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</si>
  <si>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</si>
  <si>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</si>
  <si>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</si>
  <si>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</si>
  <si>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</si>
  <si>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</si>
  <si>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</si>
  <si>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</si>
  <si>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</si>
  <si>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</si>
  <si>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</si>
  <si>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</si>
  <si>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</si>
  <si>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</si>
  <si>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</si>
  <si>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</si>
  <si>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</si>
  <si>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</si>
  <si>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</si>
  <si>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</si>
  <si>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</si>
  <si>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</si>
  <si>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</si>
  <si>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</si>
  <si>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</si>
  <si>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</si>
  <si>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</si>
  <si>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</si>
  <si>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</si>
  <si>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</si>
  <si>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</si>
  <si>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</si>
  <si>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</si>
  <si>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</si>
  <si>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</si>
  <si>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</si>
  <si>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</si>
  <si>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</si>
  <si>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</si>
  <si>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</si>
  <si>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</si>
  <si>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</si>
  <si>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</si>
  <si>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</si>
  <si>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</si>
  <si>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</si>
  <si>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</si>
  <si>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</si>
  <si>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</si>
  <si>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</si>
  <si>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</si>
  <si>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</si>
  <si>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</si>
  <si>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</si>
  <si>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</si>
  <si>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</si>
  <si>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</si>
  <si>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</si>
  <si>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</si>
  <si>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</si>
  <si>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</si>
  <si>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</si>
  <si>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</si>
  <si>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</si>
  <si>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</si>
  <si>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</si>
  <si>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</si>
  <si>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</si>
  <si>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</si>
  <si>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</si>
  <si>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</si>
  <si>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</si>
  <si>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</si>
  <si>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</si>
  <si>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</si>
  <si>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</si>
  <si>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</si>
  <si>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</si>
  <si>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</si>
  <si>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</si>
  <si>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</si>
  <si>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</si>
  <si>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</si>
  <si>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</si>
  <si>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</si>
  <si>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</si>
  <si>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</si>
  <si>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</si>
  <si>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</si>
  <si>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</si>
  <si>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</si>
  <si>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</si>
  <si>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</si>
  <si>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</si>
  <si>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</si>
  <si>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</si>
  <si>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</si>
  <si>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</si>
  <si>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</si>
  <si>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</si>
  <si>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</si>
  <si>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</si>
  <si>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</si>
  <si>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</si>
  <si>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</si>
  <si>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</si>
  <si>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</si>
  <si>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</si>
  <si>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</si>
  <si>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</si>
  <si>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</si>
  <si>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</si>
  <si>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</si>
  <si>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</si>
  <si>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</si>
  <si>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</si>
  <si>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</si>
  <si>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</si>
  <si>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</si>
  <si>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</si>
  <si>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</si>
  <si>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</si>
  <si>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</si>
  <si>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</si>
  <si>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</si>
  <si>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</si>
  <si>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</si>
  <si>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</si>
  <si>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</si>
  <si>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</si>
  <si>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</si>
  <si>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</si>
  <si>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</si>
  <si>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</si>
  <si>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</si>
  <si>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</si>
  <si>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</si>
  <si>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</si>
  <si>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</si>
  <si>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</si>
  <si>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</si>
  <si>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</si>
  <si>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</si>
  <si>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</si>
  <si>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</si>
  <si>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</si>
  <si>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</si>
  <si>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</si>
  <si>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</si>
  <si>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</si>
  <si>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</si>
  <si>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</si>
  <si>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</si>
  <si>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</si>
  <si>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</si>
  <si>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</si>
  <si>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</si>
  <si>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</si>
  <si>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</si>
  <si>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</si>
  <si>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</si>
  <si>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</si>
  <si>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</si>
  <si>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</si>
  <si>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</si>
  <si>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</si>
  <si>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</si>
  <si>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</si>
  <si>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</si>
  <si>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</si>
  <si>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</si>
  <si>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</si>
  <si>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</si>
  <si>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</si>
  <si>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</si>
  <si>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</si>
  <si>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</si>
  <si>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</si>
  <si>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</si>
  <si>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</si>
  <si>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</si>
  <si>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</si>
  <si>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</si>
  <si>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</si>
  <si>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</si>
  <si>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</si>
  <si>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</si>
  <si>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</si>
  <si>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</si>
  <si>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</si>
  <si>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</si>
  <si>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</si>
  <si>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</si>
  <si>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</si>
  <si>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</si>
  <si>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</si>
  <si>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</si>
  <si>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</si>
  <si>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</si>
  <si>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</si>
  <si>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</si>
  <si>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</si>
  <si>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</si>
  <si>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</si>
  <si>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</si>
  <si>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</si>
  <si>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</si>
  <si>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</si>
  <si>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</si>
  <si>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</si>
  <si>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</si>
  <si>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</si>
  <si>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</si>
  <si>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</si>
  <si>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</si>
  <si>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</si>
  <si>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</si>
  <si>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</si>
  <si>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</si>
  <si>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</si>
  <si>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</si>
  <si>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</si>
  <si>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</si>
  <si>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</si>
  <si>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</si>
  <si>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</si>
  <si>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</si>
  <si>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</si>
  <si>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</si>
  <si>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</si>
  <si>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</si>
  <si>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</si>
  <si>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</si>
  <si>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</si>
  <si>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</si>
  <si>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</si>
  <si>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</si>
  <si>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</si>
  <si>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</si>
  <si>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</si>
  <si>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</si>
  <si>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</si>
  <si>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</si>
  <si>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</si>
  <si>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</si>
  <si>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</si>
  <si>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</si>
  <si>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</si>
  <si>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</si>
  <si>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</si>
  <si>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</si>
  <si>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</si>
  <si>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</si>
  <si>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</si>
  <si>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</si>
  <si>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</si>
  <si>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</si>
  <si>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</si>
  <si>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</si>
  <si>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</si>
  <si>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</si>
  <si>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</si>
  <si>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</si>
  <si>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</si>
  <si>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</si>
  <si>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</si>
  <si>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</si>
  <si>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</si>
  <si>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</si>
  <si>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</si>
  <si>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</si>
  <si>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</si>
  <si>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</si>
  <si>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</si>
  <si>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</si>
  <si>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</si>
  <si>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</si>
  <si>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</si>
  <si>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</si>
  <si>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</si>
  <si>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</si>
  <si>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</si>
  <si>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</si>
  <si>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</si>
  <si>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</si>
  <si>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</si>
  <si>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</si>
  <si>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</si>
  <si>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</si>
  <si>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</si>
  <si>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</si>
  <si>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</si>
  <si>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</si>
  <si>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</si>
  <si>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</si>
  <si>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</si>
  <si>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</si>
  <si>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</si>
  <si>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</si>
  <si>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</si>
  <si>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</si>
  <si>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</si>
  <si>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</si>
  <si>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</si>
  <si>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</si>
  <si>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</si>
  <si>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</si>
  <si>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</si>
  <si>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</si>
  <si>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</si>
  <si>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</si>
  <si>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</si>
  <si>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</si>
  <si>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</si>
  <si>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</si>
  <si>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</si>
  <si>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</si>
  <si>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</si>
  <si>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</si>
  <si>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</si>
  <si>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</si>
  <si>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</si>
  <si>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</si>
  <si>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</si>
  <si>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</si>
  <si>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</si>
  <si>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</si>
  <si>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</si>
  <si>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</si>
  <si>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</si>
  <si>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</si>
  <si>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</si>
  <si>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</si>
  <si>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</si>
  <si>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</si>
  <si>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</si>
  <si>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</si>
  <si>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</si>
  <si>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</si>
  <si>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</si>
  <si>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</si>
  <si>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</si>
  <si>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</si>
  <si>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</si>
  <si>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</si>
  <si>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</si>
  <si>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</si>
  <si>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</si>
  <si>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</si>
  <si>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</si>
  <si>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</si>
  <si>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</si>
  <si>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</si>
  <si>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</si>
  <si>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</si>
  <si>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</si>
  <si>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</si>
  <si>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</si>
  <si>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</si>
  <si>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</si>
  <si>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</si>
  <si>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</si>
  <si>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</si>
  <si>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</si>
  <si>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</si>
  <si>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</si>
  <si>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</si>
  <si>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</si>
  <si>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</si>
  <si>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</si>
  <si>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</si>
  <si>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</si>
  <si>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</si>
  <si>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</si>
  <si>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</si>
  <si>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</si>
  <si>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</si>
  <si>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</si>
  <si>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</si>
  <si>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</si>
  <si>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</si>
  <si>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</si>
  <si>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</si>
  <si>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</si>
  <si>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</si>
  <si>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</si>
  <si>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</si>
  <si>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</si>
  <si>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</si>
  <si>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</si>
  <si>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</si>
  <si>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</si>
  <si>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</si>
  <si>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</si>
  <si>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</si>
  <si>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</si>
  <si>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</si>
  <si>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</si>
  <si>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</si>
  <si>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</si>
  <si>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</si>
  <si>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</si>
  <si>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</si>
  <si>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</si>
  <si>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</si>
  <si>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</si>
  <si>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</si>
  <si>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</si>
  <si>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</si>
  <si>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</si>
  <si>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</si>
  <si>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</si>
  <si>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</si>
  <si>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</si>
  <si>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</si>
  <si>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</si>
  <si>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</si>
  <si>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</si>
  <si>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</si>
  <si>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</si>
  <si>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</si>
  <si>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</si>
  <si>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</si>
  <si>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</si>
  <si>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</si>
  <si>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</si>
  <si>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</si>
  <si>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</si>
  <si>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</si>
  <si>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</si>
  <si>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</si>
  <si>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</si>
  <si>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</si>
  <si>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</si>
  <si>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</si>
  <si>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</si>
  <si>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</si>
  <si>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</si>
  <si>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</si>
  <si>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</si>
  <si>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</si>
  <si>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</si>
  <si>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</si>
  <si>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</si>
  <si>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</si>
  <si>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</si>
  <si>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</si>
  <si>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</si>
  <si>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</si>
  <si>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</si>
  <si>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</si>
  <si>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</si>
  <si>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</si>
  <si>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</si>
  <si>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</si>
  <si>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</si>
  <si>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</si>
  <si>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</si>
  <si>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</si>
  <si>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</si>
  <si>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</si>
  <si>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</si>
  <si>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</si>
  <si>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</si>
  <si>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</si>
  <si>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</si>
  <si>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</si>
  <si>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</si>
  <si>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</si>
  <si>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</si>
  <si>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</si>
  <si>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</si>
  <si>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</si>
  <si>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</si>
  <si>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</si>
  <si>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</si>
  <si>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</si>
  <si>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</si>
  <si>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</si>
  <si>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</si>
  <si>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</si>
  <si>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</si>
  <si>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</si>
  <si>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</si>
  <si>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</si>
  <si>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</si>
  <si>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</si>
  <si>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</si>
  <si>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</si>
  <si>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</si>
  <si>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</si>
  <si>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</si>
  <si>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</si>
  <si>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</si>
  <si>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</si>
  <si>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</si>
  <si>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</si>
  <si>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</si>
  <si>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</si>
  <si>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</si>
  <si>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</si>
  <si>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</si>
  <si>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</si>
  <si>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</si>
  <si>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</si>
  <si>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</si>
  <si>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</si>
  <si>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</si>
  <si>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</si>
  <si>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</si>
  <si>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</si>
  <si>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</si>
  <si>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</si>
  <si>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</si>
  <si>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</si>
  <si>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</si>
  <si>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</si>
  <si>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</si>
  <si>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</si>
  <si>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</si>
  <si>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</si>
  <si>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</si>
  <si>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</si>
  <si>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</si>
  <si>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</si>
  <si>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</si>
  <si>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</si>
  <si>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</si>
  <si>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</si>
  <si>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</si>
  <si>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</si>
  <si>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</si>
  <si>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</si>
  <si>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</si>
  <si>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</si>
  <si>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</si>
  <si>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</si>
  <si>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</si>
  <si>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</si>
  <si>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</si>
  <si>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(05533)21432</t>
  </si>
  <si>
    <t>inbox@nv.ks.court.gov.ua</t>
  </si>
  <si>
    <t>11 січня 2016 року</t>
  </si>
  <si>
    <t>2015 рік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</si>
  <si>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</si>
  <si>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</si>
  <si>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</si>
  <si>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</t>
  </si>
  <si>
    <t>2а</t>
  </si>
  <si>
    <t>Т.Ф. Федорова</t>
  </si>
  <si>
    <t>О.В. Гончаренко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</si>
</sst>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BB1594" sqref="BB1594:BD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1"/>
      <c r="C4" s="201"/>
      <c r="D4" s="201"/>
      <c r="E4" s="20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922</v>
      </c>
      <c r="B6" s="188" t="s">
        <v>924</v>
      </c>
      <c r="C6" s="191" t="s">
        <v>84</v>
      </c>
      <c r="D6" s="14"/>
      <c r="E6" s="184" t="s">
        <v>917</v>
      </c>
      <c r="F6" s="197" t="s">
        <v>920</v>
      </c>
      <c r="G6" s="198"/>
      <c r="H6" s="198"/>
      <c r="I6" s="199"/>
      <c r="J6" s="197" t="s">
        <v>1443</v>
      </c>
      <c r="K6" s="198"/>
      <c r="L6" s="198"/>
      <c r="M6" s="198"/>
      <c r="N6" s="198"/>
      <c r="O6" s="198"/>
      <c r="P6" s="198"/>
      <c r="Q6" s="198"/>
      <c r="R6" s="199"/>
      <c r="S6" s="197" t="s">
        <v>1461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1" t="s">
        <v>1485</v>
      </c>
      <c r="AL6" s="181"/>
      <c r="AM6" s="181"/>
      <c r="AN6" s="181" t="s">
        <v>1489</v>
      </c>
      <c r="AO6" s="183"/>
      <c r="AP6" s="183"/>
      <c r="AQ6" s="183"/>
      <c r="AR6" s="181" t="s">
        <v>1494</v>
      </c>
      <c r="AS6" s="181" t="s">
        <v>1496</v>
      </c>
      <c r="AT6" s="207" t="s">
        <v>1492</v>
      </c>
      <c r="AU6" s="181"/>
      <c r="AV6" s="181"/>
      <c r="AW6" s="181"/>
      <c r="AX6" s="181"/>
      <c r="AY6" s="181"/>
      <c r="AZ6" s="181"/>
      <c r="BA6" s="181"/>
      <c r="BB6" s="181"/>
      <c r="BC6" s="181" t="s">
        <v>1492</v>
      </c>
      <c r="BD6" s="181"/>
      <c r="BE6" s="181"/>
      <c r="BF6" s="181"/>
      <c r="BG6" s="181"/>
      <c r="BH6" s="181"/>
      <c r="BI6" s="181"/>
      <c r="BJ6" s="181"/>
      <c r="BK6" s="181"/>
      <c r="BL6" s="182" t="s">
        <v>1495</v>
      </c>
      <c r="BM6" s="184" t="s">
        <v>2263</v>
      </c>
    </row>
    <row r="7" spans="1:65" ht="21.75" customHeight="1">
      <c r="A7" s="187"/>
      <c r="B7" s="189"/>
      <c r="C7" s="192"/>
      <c r="D7" s="15"/>
      <c r="E7" s="205"/>
      <c r="F7" s="203" t="s">
        <v>921</v>
      </c>
      <c r="G7" s="203" t="s">
        <v>1367</v>
      </c>
      <c r="H7" s="202" t="s">
        <v>1447</v>
      </c>
      <c r="I7" s="203" t="s">
        <v>1437</v>
      </c>
      <c r="J7" s="194" t="s">
        <v>1444</v>
      </c>
      <c r="K7" s="194" t="s">
        <v>1457</v>
      </c>
      <c r="L7" s="194" t="s">
        <v>1450</v>
      </c>
      <c r="M7" s="194" t="s">
        <v>1440</v>
      </c>
      <c r="N7" s="194" t="s">
        <v>1454</v>
      </c>
      <c r="O7" s="182" t="s">
        <v>1460</v>
      </c>
      <c r="P7" s="182" t="s">
        <v>1451</v>
      </c>
      <c r="Q7" s="182" t="s">
        <v>1464</v>
      </c>
      <c r="R7" s="200" t="s">
        <v>1465</v>
      </c>
      <c r="S7" s="197" t="s">
        <v>1462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3"/>
      <c r="AL7" s="183"/>
      <c r="AM7" s="183"/>
      <c r="AN7" s="183"/>
      <c r="AO7" s="183"/>
      <c r="AP7" s="183"/>
      <c r="AQ7" s="183"/>
      <c r="AR7" s="181"/>
      <c r="AS7" s="181"/>
      <c r="AT7" s="181" t="s">
        <v>1493</v>
      </c>
      <c r="AU7" s="181"/>
      <c r="AV7" s="181"/>
      <c r="AW7" s="181"/>
      <c r="AX7" s="181"/>
      <c r="AY7" s="181"/>
      <c r="AZ7" s="181"/>
      <c r="BA7" s="181"/>
      <c r="BB7" s="181"/>
      <c r="BC7" s="181" t="s">
        <v>1493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5"/>
    </row>
    <row r="8" spans="1:65" ht="21.75" customHeight="1">
      <c r="A8" s="187"/>
      <c r="B8" s="189"/>
      <c r="C8" s="192"/>
      <c r="D8" s="15"/>
      <c r="E8" s="205"/>
      <c r="F8" s="185"/>
      <c r="G8" s="185"/>
      <c r="H8" s="195"/>
      <c r="I8" s="185"/>
      <c r="J8" s="195"/>
      <c r="K8" s="195"/>
      <c r="L8" s="195"/>
      <c r="M8" s="195"/>
      <c r="N8" s="195"/>
      <c r="O8" s="182"/>
      <c r="P8" s="182"/>
      <c r="Q8" s="182"/>
      <c r="R8" s="182"/>
      <c r="S8" s="182" t="s">
        <v>1463</v>
      </c>
      <c r="T8" s="181" t="s">
        <v>1470</v>
      </c>
      <c r="U8" s="181"/>
      <c r="V8" s="181"/>
      <c r="W8" s="181"/>
      <c r="X8" s="181"/>
      <c r="Y8" s="181" t="s">
        <v>1470</v>
      </c>
      <c r="Z8" s="181"/>
      <c r="AA8" s="181"/>
      <c r="AB8" s="181" t="s">
        <v>1473</v>
      </c>
      <c r="AC8" s="181" t="s">
        <v>1477</v>
      </c>
      <c r="AD8" s="181" t="s">
        <v>1481</v>
      </c>
      <c r="AE8" s="181" t="s">
        <v>1478</v>
      </c>
      <c r="AF8" s="181" t="s">
        <v>1480</v>
      </c>
      <c r="AG8" s="181" t="s">
        <v>1482</v>
      </c>
      <c r="AH8" s="181" t="s">
        <v>1479</v>
      </c>
      <c r="AI8" s="181" t="s">
        <v>1483</v>
      </c>
      <c r="AJ8" s="181" t="s">
        <v>1484</v>
      </c>
      <c r="AK8" s="181" t="s">
        <v>1486</v>
      </c>
      <c r="AL8" s="181" t="s">
        <v>1487</v>
      </c>
      <c r="AM8" s="181" t="s">
        <v>1465</v>
      </c>
      <c r="AN8" s="181" t="s">
        <v>1479</v>
      </c>
      <c r="AO8" s="181" t="s">
        <v>1490</v>
      </c>
      <c r="AP8" s="181" t="s">
        <v>1488</v>
      </c>
      <c r="AQ8" s="181" t="s">
        <v>1491</v>
      </c>
      <c r="AR8" s="181"/>
      <c r="AS8" s="181"/>
      <c r="AT8" s="182" t="s">
        <v>1463</v>
      </c>
      <c r="AU8" s="181" t="s">
        <v>1470</v>
      </c>
      <c r="AV8" s="181"/>
      <c r="AW8" s="181"/>
      <c r="AX8" s="181"/>
      <c r="AY8" s="181"/>
      <c r="AZ8" s="181"/>
      <c r="BA8" s="181"/>
      <c r="BB8" s="181"/>
      <c r="BC8" s="181" t="s">
        <v>1473</v>
      </c>
      <c r="BD8" s="181" t="s">
        <v>1477</v>
      </c>
      <c r="BE8" s="181" t="s">
        <v>1481</v>
      </c>
      <c r="BF8" s="181" t="s">
        <v>1478</v>
      </c>
      <c r="BG8" s="181" t="s">
        <v>1480</v>
      </c>
      <c r="BH8" s="181" t="s">
        <v>1482</v>
      </c>
      <c r="BI8" s="181" t="s">
        <v>1479</v>
      </c>
      <c r="BJ8" s="181" t="s">
        <v>1483</v>
      </c>
      <c r="BK8" s="181" t="s">
        <v>1484</v>
      </c>
      <c r="BL8" s="182"/>
      <c r="BM8" s="185"/>
    </row>
    <row r="9" spans="1:65" ht="12.75" customHeight="1">
      <c r="A9" s="187"/>
      <c r="B9" s="189"/>
      <c r="C9" s="192"/>
      <c r="D9" s="15"/>
      <c r="E9" s="205"/>
      <c r="F9" s="185"/>
      <c r="G9" s="185"/>
      <c r="H9" s="195"/>
      <c r="I9" s="185"/>
      <c r="J9" s="195"/>
      <c r="K9" s="195"/>
      <c r="L9" s="195"/>
      <c r="M9" s="195"/>
      <c r="N9" s="195"/>
      <c r="O9" s="182"/>
      <c r="P9" s="182"/>
      <c r="Q9" s="182"/>
      <c r="R9" s="182"/>
      <c r="S9" s="182"/>
      <c r="T9" s="182" t="s">
        <v>1471</v>
      </c>
      <c r="U9" s="181" t="s">
        <v>1466</v>
      </c>
      <c r="V9" s="181"/>
      <c r="W9" s="181"/>
      <c r="X9" s="181"/>
      <c r="Y9" s="181" t="s">
        <v>1466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1471</v>
      </c>
      <c r="AV9" s="181" t="s">
        <v>1466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5"/>
    </row>
    <row r="10" spans="1:65" ht="67.5" customHeight="1">
      <c r="A10" s="187"/>
      <c r="B10" s="190"/>
      <c r="C10" s="193"/>
      <c r="D10" s="16"/>
      <c r="E10" s="206"/>
      <c r="F10" s="186"/>
      <c r="G10" s="186"/>
      <c r="H10" s="196"/>
      <c r="I10" s="186"/>
      <c r="J10" s="196"/>
      <c r="K10" s="196"/>
      <c r="L10" s="196"/>
      <c r="M10" s="196"/>
      <c r="N10" s="196"/>
      <c r="O10" s="182"/>
      <c r="P10" s="182"/>
      <c r="Q10" s="182"/>
      <c r="R10" s="182"/>
      <c r="S10" s="182"/>
      <c r="T10" s="182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6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36</v>
      </c>
      <c r="F31" s="26">
        <f aca="true" t="shared" si="1" ref="F31:BM31">SUM(F32:F95)</f>
        <v>10</v>
      </c>
      <c r="G31" s="26">
        <f t="shared" si="1"/>
        <v>0</v>
      </c>
      <c r="H31" s="26">
        <f t="shared" si="1"/>
        <v>0</v>
      </c>
      <c r="I31" s="26">
        <f t="shared" si="1"/>
        <v>26</v>
      </c>
      <c r="J31" s="26">
        <f t="shared" si="1"/>
        <v>0</v>
      </c>
      <c r="K31" s="26">
        <f t="shared" si="1"/>
        <v>1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22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13</v>
      </c>
      <c r="F48" s="29">
        <v>3</v>
      </c>
      <c r="G48" s="29"/>
      <c r="H48" s="29"/>
      <c r="I48" s="29">
        <v>10</v>
      </c>
      <c r="J48" s="29"/>
      <c r="K48" s="29"/>
      <c r="L48" s="29">
        <v>3</v>
      </c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>
        <v>1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15</v>
      </c>
      <c r="F49" s="29">
        <v>4</v>
      </c>
      <c r="G49" s="29"/>
      <c r="H49" s="29"/>
      <c r="I49" s="29">
        <v>11</v>
      </c>
      <c r="J49" s="29"/>
      <c r="K49" s="29">
        <v>1</v>
      </c>
      <c r="L49" s="29"/>
      <c r="M49" s="29"/>
      <c r="N49" s="29"/>
      <c r="O49" s="29"/>
      <c r="P49" s="29"/>
      <c r="Q49" s="29"/>
      <c r="R49" s="29">
        <v>10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2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3</v>
      </c>
      <c r="F57" s="29"/>
      <c r="G57" s="29"/>
      <c r="H57" s="29"/>
      <c r="I57" s="29">
        <v>3</v>
      </c>
      <c r="J57" s="29"/>
      <c r="K57" s="29"/>
      <c r="L57" s="29"/>
      <c r="M57" s="29"/>
      <c r="N57" s="29"/>
      <c r="O57" s="29"/>
      <c r="P57" s="29"/>
      <c r="Q57" s="29"/>
      <c r="R57" s="29">
        <v>3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11</v>
      </c>
      <c r="F128" s="26">
        <f aca="true" t="shared" si="4" ref="F128:BM128">SUM(F129:F201)</f>
        <v>7</v>
      </c>
      <c r="G128" s="26">
        <f t="shared" si="4"/>
        <v>0</v>
      </c>
      <c r="H128" s="26">
        <f t="shared" si="4"/>
        <v>0</v>
      </c>
      <c r="I128" s="26">
        <f t="shared" si="4"/>
        <v>4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3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1</v>
      </c>
      <c r="AS128" s="26">
        <f t="shared" si="4"/>
        <v>3</v>
      </c>
      <c r="AT128" s="26">
        <f t="shared" si="4"/>
        <v>0</v>
      </c>
      <c r="AU128" s="26">
        <f t="shared" si="4"/>
        <v>2</v>
      </c>
      <c r="AV128" s="26">
        <f t="shared" si="4"/>
        <v>0</v>
      </c>
      <c r="AW128" s="26">
        <f t="shared" si="4"/>
        <v>0</v>
      </c>
      <c r="AX128" s="26">
        <f t="shared" si="4"/>
        <v>1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3</v>
      </c>
      <c r="F161" s="29">
        <v>2</v>
      </c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>
        <v>1</v>
      </c>
      <c r="U161" s="29"/>
      <c r="V161" s="29"/>
      <c r="W161" s="29">
        <v>1</v>
      </c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>
        <v>1</v>
      </c>
      <c r="AS161" s="29">
        <v>1</v>
      </c>
      <c r="AT161" s="29"/>
      <c r="AU161" s="29">
        <v>1</v>
      </c>
      <c r="AV161" s="29"/>
      <c r="AW161" s="29"/>
      <c r="AX161" s="29">
        <v>1</v>
      </c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4</v>
      </c>
      <c r="F165" s="29">
        <v>4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3</v>
      </c>
      <c r="AH165" s="29"/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>
        <v>1</v>
      </c>
      <c r="AV165" s="29"/>
      <c r="AW165" s="29"/>
      <c r="AX165" s="29"/>
      <c r="AY165" s="29">
        <v>1</v>
      </c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/>
      <c r="G169" s="29"/>
      <c r="H169" s="29"/>
      <c r="I169" s="29">
        <v>1</v>
      </c>
      <c r="J169" s="29"/>
      <c r="K169" s="29"/>
      <c r="L169" s="29"/>
      <c r="M169" s="29">
        <v>1</v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>
        <v>1</v>
      </c>
      <c r="F180" s="29"/>
      <c r="G180" s="29"/>
      <c r="H180" s="29"/>
      <c r="I180" s="29">
        <v>1</v>
      </c>
      <c r="J180" s="29"/>
      <c r="K180" s="29"/>
      <c r="L180" s="29">
        <v>1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>
        <v>1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60</v>
      </c>
      <c r="F202" s="26">
        <f t="shared" si="5"/>
        <v>57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9</v>
      </c>
      <c r="U202" s="26">
        <f t="shared" si="5"/>
        <v>0</v>
      </c>
      <c r="V202" s="26">
        <f t="shared" si="5"/>
        <v>2</v>
      </c>
      <c r="W202" s="26">
        <f t="shared" si="5"/>
        <v>4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13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22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6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26</v>
      </c>
      <c r="F203" s="29">
        <v>25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13</v>
      </c>
      <c r="AH203" s="29">
        <v>8</v>
      </c>
      <c r="AI203" s="29"/>
      <c r="AJ203" s="29"/>
      <c r="AK203" s="29">
        <v>1</v>
      </c>
      <c r="AL203" s="29"/>
      <c r="AM203" s="29">
        <v>1</v>
      </c>
      <c r="AN203" s="29"/>
      <c r="AO203" s="29"/>
      <c r="AP203" s="29"/>
      <c r="AQ203" s="29"/>
      <c r="AR203" s="29">
        <v>1</v>
      </c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13</v>
      </c>
      <c r="F204" s="29">
        <v>11</v>
      </c>
      <c r="G204" s="29"/>
      <c r="H204" s="29"/>
      <c r="I204" s="29">
        <v>2</v>
      </c>
      <c r="J204" s="29"/>
      <c r="K204" s="29"/>
      <c r="L204" s="29"/>
      <c r="M204" s="29">
        <v>1</v>
      </c>
      <c r="N204" s="29"/>
      <c r="O204" s="29"/>
      <c r="P204" s="29"/>
      <c r="Q204" s="29"/>
      <c r="R204" s="29">
        <v>1</v>
      </c>
      <c r="S204" s="29"/>
      <c r="T204" s="29">
        <v>3</v>
      </c>
      <c r="U204" s="29"/>
      <c r="V204" s="29">
        <v>1</v>
      </c>
      <c r="W204" s="29">
        <v>2</v>
      </c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6</v>
      </c>
      <c r="AL204" s="29"/>
      <c r="AM204" s="29"/>
      <c r="AN204" s="29"/>
      <c r="AO204" s="29"/>
      <c r="AP204" s="29"/>
      <c r="AQ204" s="29"/>
      <c r="AR204" s="29">
        <v>2</v>
      </c>
      <c r="AS204" s="29">
        <v>2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19</v>
      </c>
      <c r="F205" s="29">
        <v>19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5</v>
      </c>
      <c r="U205" s="29"/>
      <c r="V205" s="29"/>
      <c r="W205" s="29">
        <v>2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14</v>
      </c>
      <c r="AL205" s="29"/>
      <c r="AM205" s="29"/>
      <c r="AN205" s="29"/>
      <c r="AO205" s="29"/>
      <c r="AP205" s="29"/>
      <c r="AQ205" s="29"/>
      <c r="AR205" s="29">
        <v>3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5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4</v>
      </c>
      <c r="J248" s="26">
        <f t="shared" si="7"/>
        <v>0</v>
      </c>
      <c r="K248" s="26">
        <f t="shared" si="7"/>
        <v>4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5</v>
      </c>
      <c r="F296" s="29">
        <v>1</v>
      </c>
      <c r="G296" s="29"/>
      <c r="H296" s="29"/>
      <c r="I296" s="29">
        <v>4</v>
      </c>
      <c r="J296" s="29"/>
      <c r="K296" s="29">
        <v>4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10</v>
      </c>
      <c r="F366" s="29">
        <f aca="true" t="shared" si="8" ref="F366:BM366">SUM(F367:F406)</f>
        <v>8</v>
      </c>
      <c r="G366" s="29">
        <f t="shared" si="8"/>
        <v>0</v>
      </c>
      <c r="H366" s="29">
        <f t="shared" si="8"/>
        <v>0</v>
      </c>
      <c r="I366" s="29">
        <f t="shared" si="8"/>
        <v>2</v>
      </c>
      <c r="J366" s="29">
        <f t="shared" si="8"/>
        <v>0</v>
      </c>
      <c r="K366" s="29">
        <f t="shared" si="8"/>
        <v>2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7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6</v>
      </c>
      <c r="F394" s="29">
        <v>6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5</v>
      </c>
      <c r="AI394" s="29"/>
      <c r="AJ394" s="29"/>
      <c r="AK394" s="29">
        <v>1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4</v>
      </c>
      <c r="F398" s="29">
        <v>2</v>
      </c>
      <c r="G398" s="29"/>
      <c r="H398" s="29"/>
      <c r="I398" s="29">
        <v>2</v>
      </c>
      <c r="J398" s="29"/>
      <c r="K398" s="29">
        <v>2</v>
      </c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2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4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1</v>
      </c>
      <c r="I407" s="26">
        <f t="shared" si="9"/>
        <v>2</v>
      </c>
      <c r="J407" s="26">
        <f t="shared" si="9"/>
        <v>0</v>
      </c>
      <c r="K407" s="26">
        <f t="shared" si="9"/>
        <v>1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1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4</v>
      </c>
      <c r="F436" s="29">
        <v>1</v>
      </c>
      <c r="G436" s="29"/>
      <c r="H436" s="29">
        <v>1</v>
      </c>
      <c r="I436" s="29">
        <v>2</v>
      </c>
      <c r="J436" s="29"/>
      <c r="K436" s="29">
        <v>1</v>
      </c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>
        <v>1</v>
      </c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2</v>
      </c>
      <c r="U516" s="26">
        <f t="shared" si="12"/>
        <v>0</v>
      </c>
      <c r="V516" s="26">
        <f t="shared" si="12"/>
        <v>1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1</v>
      </c>
      <c r="U523" s="29"/>
      <c r="V523" s="29"/>
      <c r="W523" s="29">
        <v>1</v>
      </c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>
        <v>1</v>
      </c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4" ref="F558:BM558">SUM(F560:F622)</f>
        <v>8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4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</v>
      </c>
      <c r="F574" s="29">
        <v>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>
        <v>1</v>
      </c>
      <c r="U574" s="29"/>
      <c r="V574" s="29"/>
      <c r="W574" s="29"/>
      <c r="X574" s="29">
        <v>1</v>
      </c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>
        <v>1</v>
      </c>
      <c r="AT574" s="29"/>
      <c r="AU574" s="29">
        <v>1</v>
      </c>
      <c r="AV574" s="29"/>
      <c r="AW574" s="29"/>
      <c r="AX574" s="29"/>
      <c r="AY574" s="29">
        <v>1</v>
      </c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2</v>
      </c>
      <c r="F592" s="29">
        <v>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2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5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1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>
        <v>2</v>
      </c>
      <c r="F801" s="29">
        <v>2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1</v>
      </c>
      <c r="AL801" s="29"/>
      <c r="AM801" s="29">
        <v>1</v>
      </c>
      <c r="AN801" s="29"/>
      <c r="AO801" s="29"/>
      <c r="AP801" s="29"/>
      <c r="AQ801" s="29"/>
      <c r="AR801" s="29">
        <v>1</v>
      </c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3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1</v>
      </c>
      <c r="F823" s="29"/>
      <c r="G823" s="29"/>
      <c r="H823" s="29"/>
      <c r="I823" s="29">
        <v>1</v>
      </c>
      <c r="J823" s="29"/>
      <c r="K823" s="29"/>
      <c r="L823" s="29"/>
      <c r="M823" s="29">
        <v>1</v>
      </c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146</v>
      </c>
      <c r="F1577" s="69">
        <f t="shared" si="23"/>
        <v>103</v>
      </c>
      <c r="G1577" s="69">
        <f t="shared" si="23"/>
        <v>0</v>
      </c>
      <c r="H1577" s="69">
        <f t="shared" si="23"/>
        <v>1</v>
      </c>
      <c r="I1577" s="69">
        <f t="shared" si="23"/>
        <v>42</v>
      </c>
      <c r="J1577" s="69">
        <f t="shared" si="23"/>
        <v>0</v>
      </c>
      <c r="K1577" s="69">
        <f t="shared" si="23"/>
        <v>8</v>
      </c>
      <c r="L1577" s="69">
        <f t="shared" si="23"/>
        <v>5</v>
      </c>
      <c r="M1577" s="69">
        <f t="shared" si="23"/>
        <v>3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25</v>
      </c>
      <c r="S1577" s="69">
        <f t="shared" si="23"/>
        <v>0</v>
      </c>
      <c r="T1577" s="69">
        <f t="shared" si="23"/>
        <v>15</v>
      </c>
      <c r="U1577" s="69">
        <f t="shared" si="23"/>
        <v>0</v>
      </c>
      <c r="V1577" s="69">
        <f t="shared" si="23"/>
        <v>4</v>
      </c>
      <c r="W1577" s="69">
        <f t="shared" si="23"/>
        <v>6</v>
      </c>
      <c r="X1577" s="69">
        <f t="shared" si="23"/>
        <v>4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5</v>
      </c>
      <c r="AC1577" s="69">
        <f t="shared" si="23"/>
        <v>0</v>
      </c>
      <c r="AD1577" s="69">
        <f t="shared" si="23"/>
        <v>7</v>
      </c>
      <c r="AE1577" s="69">
        <f t="shared" si="23"/>
        <v>0</v>
      </c>
      <c r="AF1577" s="69">
        <f t="shared" si="23"/>
        <v>0</v>
      </c>
      <c r="AG1577" s="69">
        <f t="shared" si="23"/>
        <v>20</v>
      </c>
      <c r="AH1577" s="69">
        <f t="shared" si="23"/>
        <v>20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34</v>
      </c>
      <c r="AL1577" s="69">
        <f t="shared" si="24"/>
        <v>0</v>
      </c>
      <c r="AM1577" s="69">
        <f t="shared" si="24"/>
        <v>2</v>
      </c>
      <c r="AN1577" s="69">
        <f t="shared" si="24"/>
        <v>0</v>
      </c>
      <c r="AO1577" s="69">
        <f t="shared" si="24"/>
        <v>0</v>
      </c>
      <c r="AP1577" s="69">
        <f t="shared" si="24"/>
        <v>3</v>
      </c>
      <c r="AQ1577" s="69">
        <f t="shared" si="24"/>
        <v>0</v>
      </c>
      <c r="AR1577" s="69">
        <f t="shared" si="24"/>
        <v>9</v>
      </c>
      <c r="AS1577" s="69">
        <f t="shared" si="24"/>
        <v>11</v>
      </c>
      <c r="AT1577" s="69">
        <f t="shared" si="24"/>
        <v>0</v>
      </c>
      <c r="AU1577" s="69">
        <f t="shared" si="24"/>
        <v>5</v>
      </c>
      <c r="AV1577" s="69">
        <f t="shared" si="24"/>
        <v>0</v>
      </c>
      <c r="AW1577" s="69">
        <f t="shared" si="24"/>
        <v>1</v>
      </c>
      <c r="AX1577" s="69">
        <f t="shared" si="24"/>
        <v>2</v>
      </c>
      <c r="AY1577" s="69">
        <f t="shared" si="24"/>
        <v>2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0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58</v>
      </c>
      <c r="F1578" s="26">
        <v>25</v>
      </c>
      <c r="G1578" s="26"/>
      <c r="H1578" s="26"/>
      <c r="I1578" s="26">
        <v>33</v>
      </c>
      <c r="J1578" s="26"/>
      <c r="K1578" s="26">
        <v>7</v>
      </c>
      <c r="L1578" s="26">
        <v>5</v>
      </c>
      <c r="M1578" s="26"/>
      <c r="N1578" s="26"/>
      <c r="O1578" s="26"/>
      <c r="P1578" s="26"/>
      <c r="Q1578" s="26"/>
      <c r="R1578" s="26">
        <v>21</v>
      </c>
      <c r="S1578" s="26"/>
      <c r="T1578" s="29">
        <v>2</v>
      </c>
      <c r="U1578" s="29"/>
      <c r="V1578" s="29"/>
      <c r="W1578" s="29">
        <v>1</v>
      </c>
      <c r="X1578" s="29">
        <v>1</v>
      </c>
      <c r="Y1578" s="29"/>
      <c r="Z1578" s="29"/>
      <c r="AA1578" s="29"/>
      <c r="AB1578" s="29">
        <v>2</v>
      </c>
      <c r="AC1578" s="29"/>
      <c r="AD1578" s="29">
        <v>4</v>
      </c>
      <c r="AE1578" s="29"/>
      <c r="AF1578" s="29"/>
      <c r="AG1578" s="29">
        <v>7</v>
      </c>
      <c r="AH1578" s="29">
        <v>7</v>
      </c>
      <c r="AI1578" s="29"/>
      <c r="AJ1578" s="29"/>
      <c r="AK1578" s="29">
        <v>2</v>
      </c>
      <c r="AL1578" s="29"/>
      <c r="AM1578" s="29">
        <v>1</v>
      </c>
      <c r="AN1578" s="29"/>
      <c r="AO1578" s="29"/>
      <c r="AP1578" s="29"/>
      <c r="AQ1578" s="29"/>
      <c r="AR1578" s="29">
        <v>2</v>
      </c>
      <c r="AS1578" s="29">
        <v>8</v>
      </c>
      <c r="AT1578" s="29"/>
      <c r="AU1578" s="29">
        <v>3</v>
      </c>
      <c r="AV1578" s="29"/>
      <c r="AW1578" s="29"/>
      <c r="AX1578" s="29">
        <v>1</v>
      </c>
      <c r="AY1578" s="29">
        <v>2</v>
      </c>
      <c r="AZ1578" s="29"/>
      <c r="BA1578" s="29"/>
      <c r="BB1578" s="29"/>
      <c r="BC1578" s="29">
        <v>1</v>
      </c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61</v>
      </c>
      <c r="F1579" s="26">
        <v>53</v>
      </c>
      <c r="G1579" s="26"/>
      <c r="H1579" s="26"/>
      <c r="I1579" s="26">
        <v>8</v>
      </c>
      <c r="J1579" s="26"/>
      <c r="K1579" s="26">
        <v>1</v>
      </c>
      <c r="L1579" s="26"/>
      <c r="M1579" s="26">
        <v>3</v>
      </c>
      <c r="N1579" s="26"/>
      <c r="O1579" s="26"/>
      <c r="P1579" s="26"/>
      <c r="Q1579" s="26">
        <v>1</v>
      </c>
      <c r="R1579" s="26">
        <v>3</v>
      </c>
      <c r="S1579" s="26"/>
      <c r="T1579" s="29">
        <v>7</v>
      </c>
      <c r="U1579" s="29"/>
      <c r="V1579" s="29">
        <v>4</v>
      </c>
      <c r="W1579" s="29">
        <v>3</v>
      </c>
      <c r="X1579" s="29"/>
      <c r="Y1579" s="29"/>
      <c r="Z1579" s="29"/>
      <c r="AA1579" s="29"/>
      <c r="AB1579" s="29">
        <v>2</v>
      </c>
      <c r="AC1579" s="29"/>
      <c r="AD1579" s="29">
        <v>3</v>
      </c>
      <c r="AE1579" s="29"/>
      <c r="AF1579" s="29"/>
      <c r="AG1579" s="29">
        <v>13</v>
      </c>
      <c r="AH1579" s="29">
        <v>13</v>
      </c>
      <c r="AI1579" s="29"/>
      <c r="AJ1579" s="29"/>
      <c r="AK1579" s="29">
        <v>14</v>
      </c>
      <c r="AL1579" s="29"/>
      <c r="AM1579" s="29">
        <v>1</v>
      </c>
      <c r="AN1579" s="29"/>
      <c r="AO1579" s="29"/>
      <c r="AP1579" s="29">
        <v>1</v>
      </c>
      <c r="AQ1579" s="29"/>
      <c r="AR1579" s="29">
        <v>4</v>
      </c>
      <c r="AS1579" s="29">
        <v>3</v>
      </c>
      <c r="AT1579" s="29"/>
      <c r="AU1579" s="29">
        <v>2</v>
      </c>
      <c r="AV1579" s="29"/>
      <c r="AW1579" s="29">
        <v>1</v>
      </c>
      <c r="AX1579" s="29">
        <v>1</v>
      </c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27</v>
      </c>
      <c r="F1580" s="26">
        <v>25</v>
      </c>
      <c r="G1580" s="26"/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6</v>
      </c>
      <c r="U1580" s="29"/>
      <c r="V1580" s="29"/>
      <c r="W1580" s="29">
        <v>2</v>
      </c>
      <c r="X1580" s="29">
        <v>3</v>
      </c>
      <c r="Y1580" s="29">
        <v>1</v>
      </c>
      <c r="Z1580" s="29"/>
      <c r="AA1580" s="29"/>
      <c r="AB1580" s="29">
        <v>1</v>
      </c>
      <c r="AC1580" s="29"/>
      <c r="AD1580" s="29"/>
      <c r="AE1580" s="29"/>
      <c r="AF1580" s="29"/>
      <c r="AG1580" s="29"/>
      <c r="AH1580" s="29"/>
      <c r="AI1580" s="29"/>
      <c r="AJ1580" s="29"/>
      <c r="AK1580" s="29">
        <v>18</v>
      </c>
      <c r="AL1580" s="29"/>
      <c r="AM1580" s="29"/>
      <c r="AN1580" s="29"/>
      <c r="AO1580" s="29"/>
      <c r="AP1580" s="29">
        <v>2</v>
      </c>
      <c r="AQ1580" s="29"/>
      <c r="AR1580" s="29">
        <v>3</v>
      </c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5</v>
      </c>
      <c r="F1583" s="26">
        <v>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3</v>
      </c>
      <c r="AL1583" s="29"/>
      <c r="AM1583" s="29">
        <v>2</v>
      </c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0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7" t="s">
        <v>2279</v>
      </c>
      <c r="BA1587" s="177"/>
      <c r="BB1587" s="126"/>
      <c r="BC1587" s="178"/>
      <c r="BD1587" s="178"/>
      <c r="BE1587" s="178"/>
      <c r="BF1587" s="127"/>
      <c r="BG1587" s="180" t="s">
        <v>2437</v>
      </c>
      <c r="BH1587" s="180"/>
      <c r="BI1587" s="180"/>
      <c r="BJ1587" s="180"/>
      <c r="BK1587" s="180"/>
      <c r="BL1587" s="126"/>
      <c r="BM1587" s="74"/>
    </row>
    <row r="1588" spans="1:65" s="63" customFormat="1" ht="19.5" customHeight="1">
      <c r="A1588" s="75"/>
      <c r="B1588" s="76"/>
      <c r="C1588" s="211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8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79" t="s">
        <v>2280</v>
      </c>
      <c r="BA1589" s="179"/>
      <c r="BB1589" s="126"/>
      <c r="BC1589" s="178"/>
      <c r="BD1589" s="178"/>
      <c r="BE1589" s="178"/>
      <c r="BF1589" s="127"/>
      <c r="BG1589" s="180" t="s">
        <v>2436</v>
      </c>
      <c r="BH1589" s="180"/>
      <c r="BI1589" s="180"/>
      <c r="BJ1589" s="180"/>
      <c r="BK1589" s="180"/>
      <c r="BL1589" s="126"/>
      <c r="BM1589" s="44"/>
    </row>
    <row r="1590" spans="1:68" s="63" customFormat="1" ht="19.5" customHeight="1">
      <c r="A1590" s="7"/>
      <c r="B1590" s="65"/>
      <c r="C1590" s="209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2427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2428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3" t="s">
        <v>2427</v>
      </c>
      <c r="BC1594" s="173"/>
      <c r="BD1594" s="173"/>
      <c r="BF1594" s="176" t="s">
        <v>2429</v>
      </c>
      <c r="BG1594" s="176"/>
      <c r="BH1594" s="176"/>
      <c r="BI1594" s="176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&amp;L5717EA53&amp;CФорма № 6-8, Підрозділ: Нововоронцовський районний суд Херсонської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tabSelected="1" view="pageBreakPreview" zoomScale="90" zoomScaleSheetLayoutView="90" workbookViewId="0" topLeftCell="AN1577">
      <selection activeCell="BF1592" sqref="BF1592:BH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2352</v>
      </c>
      <c r="B6" s="223" t="s">
        <v>924</v>
      </c>
      <c r="C6" s="225" t="s">
        <v>84</v>
      </c>
      <c r="D6" s="158"/>
      <c r="E6" s="207" t="s">
        <v>2353</v>
      </c>
      <c r="F6" s="207" t="s">
        <v>2354</v>
      </c>
      <c r="G6" s="215"/>
      <c r="H6" s="215"/>
      <c r="I6" s="215"/>
      <c r="J6" s="215"/>
      <c r="K6" s="215"/>
      <c r="L6" s="215"/>
      <c r="M6" s="215"/>
      <c r="N6" s="207" t="s">
        <v>2355</v>
      </c>
      <c r="O6" s="207"/>
      <c r="P6" s="207"/>
      <c r="Q6" s="207"/>
      <c r="R6" s="207"/>
      <c r="S6" s="207"/>
      <c r="T6" s="207"/>
      <c r="U6" s="217" t="s">
        <v>2356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7" t="s">
        <v>2357</v>
      </c>
      <c r="AN6" s="215"/>
      <c r="AO6" s="215"/>
      <c r="AP6" s="215"/>
      <c r="AQ6" s="215"/>
      <c r="AR6" s="215"/>
      <c r="AS6" s="215"/>
      <c r="AT6" s="207" t="s">
        <v>2358</v>
      </c>
      <c r="AU6" s="207" t="s">
        <v>2359</v>
      </c>
      <c r="AV6" s="207" t="s">
        <v>2360</v>
      </c>
      <c r="AW6" s="207" t="s">
        <v>2361</v>
      </c>
      <c r="AX6" s="207"/>
      <c r="AY6" s="207"/>
      <c r="AZ6" s="207"/>
      <c r="BA6" s="207" t="s">
        <v>2362</v>
      </c>
      <c r="BB6" s="207"/>
      <c r="BC6" s="207"/>
      <c r="BD6" s="207"/>
      <c r="BE6" s="207" t="s">
        <v>2362</v>
      </c>
      <c r="BF6" s="207"/>
      <c r="BG6" s="207"/>
      <c r="BH6" s="207" t="s">
        <v>2363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5"/>
      <c r="B7" s="224"/>
      <c r="C7" s="225"/>
      <c r="D7" s="158"/>
      <c r="E7" s="207"/>
      <c r="F7" s="207" t="s">
        <v>2364</v>
      </c>
      <c r="G7" s="207" t="s">
        <v>2365</v>
      </c>
      <c r="H7" s="207" t="s">
        <v>2366</v>
      </c>
      <c r="I7" s="207" t="s">
        <v>2367</v>
      </c>
      <c r="J7" s="207"/>
      <c r="K7" s="207"/>
      <c r="L7" s="207" t="s">
        <v>2368</v>
      </c>
      <c r="M7" s="207"/>
      <c r="N7" s="207" t="s">
        <v>2369</v>
      </c>
      <c r="O7" s="207" t="s">
        <v>2370</v>
      </c>
      <c r="P7" s="207" t="s">
        <v>2371</v>
      </c>
      <c r="Q7" s="207" t="s">
        <v>2372</v>
      </c>
      <c r="R7" s="207" t="s">
        <v>2373</v>
      </c>
      <c r="S7" s="207" t="s">
        <v>2374</v>
      </c>
      <c r="T7" s="207" t="s">
        <v>2375</v>
      </c>
      <c r="U7" s="207" t="s">
        <v>2376</v>
      </c>
      <c r="V7" s="207" t="s">
        <v>2377</v>
      </c>
      <c r="W7" s="207" t="s">
        <v>2378</v>
      </c>
      <c r="X7" s="207" t="s">
        <v>2379</v>
      </c>
      <c r="Y7" s="207" t="s">
        <v>2380</v>
      </c>
      <c r="Z7" s="207" t="s">
        <v>2381</v>
      </c>
      <c r="AA7" s="207" t="s">
        <v>2382</v>
      </c>
      <c r="AB7" s="207" t="s">
        <v>2383</v>
      </c>
      <c r="AC7" s="207" t="s">
        <v>2384</v>
      </c>
      <c r="AD7" s="207" t="s">
        <v>2385</v>
      </c>
      <c r="AE7" s="207" t="s">
        <v>2386</v>
      </c>
      <c r="AF7" s="207" t="s">
        <v>2387</v>
      </c>
      <c r="AG7" s="207" t="s">
        <v>2388</v>
      </c>
      <c r="AH7" s="207" t="s">
        <v>2389</v>
      </c>
      <c r="AI7" s="207" t="s">
        <v>2390</v>
      </c>
      <c r="AJ7" s="207" t="s">
        <v>2391</v>
      </c>
      <c r="AK7" s="207" t="s">
        <v>2392</v>
      </c>
      <c r="AL7" s="207" t="s">
        <v>2393</v>
      </c>
      <c r="AM7" s="207" t="s">
        <v>2394</v>
      </c>
      <c r="AN7" s="207" t="s">
        <v>2395</v>
      </c>
      <c r="AO7" s="207" t="s">
        <v>2396</v>
      </c>
      <c r="AP7" s="207" t="s">
        <v>2397</v>
      </c>
      <c r="AQ7" s="207" t="s">
        <v>2398</v>
      </c>
      <c r="AR7" s="207" t="s">
        <v>2399</v>
      </c>
      <c r="AS7" s="207" t="s">
        <v>1501</v>
      </c>
      <c r="AT7" s="207"/>
      <c r="AU7" s="207"/>
      <c r="AV7" s="207"/>
      <c r="AW7" s="214" t="s">
        <v>1471</v>
      </c>
      <c r="AX7" s="207" t="s">
        <v>1466</v>
      </c>
      <c r="AY7" s="207"/>
      <c r="AZ7" s="207"/>
      <c r="BA7" s="207" t="s">
        <v>2400</v>
      </c>
      <c r="BB7" s="207" t="s">
        <v>2401</v>
      </c>
      <c r="BC7" s="207" t="s">
        <v>2402</v>
      </c>
      <c r="BD7" s="207" t="s">
        <v>2403</v>
      </c>
      <c r="BE7" s="207" t="s">
        <v>2404</v>
      </c>
      <c r="BF7" s="207" t="s">
        <v>2405</v>
      </c>
      <c r="BG7" s="207" t="s">
        <v>2406</v>
      </c>
      <c r="BH7" s="207" t="s">
        <v>2407</v>
      </c>
      <c r="BI7" s="207" t="s">
        <v>2408</v>
      </c>
      <c r="BJ7" s="207"/>
      <c r="BK7" s="207"/>
      <c r="BL7" s="207"/>
      <c r="BM7" s="207" t="s">
        <v>2409</v>
      </c>
      <c r="BN7" s="207"/>
      <c r="BO7" s="216" t="s">
        <v>2410</v>
      </c>
      <c r="BP7" s="216"/>
      <c r="BQ7" s="216"/>
    </row>
    <row r="8" spans="1:69" ht="12.75" customHeight="1">
      <c r="A8" s="215"/>
      <c r="B8" s="224"/>
      <c r="C8" s="225"/>
      <c r="D8" s="158"/>
      <c r="E8" s="207"/>
      <c r="F8" s="207"/>
      <c r="G8" s="207"/>
      <c r="H8" s="207"/>
      <c r="I8" s="207" t="s">
        <v>2411</v>
      </c>
      <c r="J8" s="207" t="s">
        <v>2412</v>
      </c>
      <c r="K8" s="207"/>
      <c r="L8" s="207" t="s">
        <v>2413</v>
      </c>
      <c r="M8" s="207" t="s">
        <v>2414</v>
      </c>
      <c r="N8" s="215"/>
      <c r="O8" s="215"/>
      <c r="P8" s="215"/>
      <c r="Q8" s="215"/>
      <c r="R8" s="215"/>
      <c r="S8" s="215"/>
      <c r="T8" s="215"/>
      <c r="U8" s="207"/>
      <c r="V8" s="207"/>
      <c r="W8" s="207"/>
      <c r="X8" s="207"/>
      <c r="Y8" s="207"/>
      <c r="Z8" s="207"/>
      <c r="AA8" s="20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2415</v>
      </c>
      <c r="AY8" s="207" t="s">
        <v>2416</v>
      </c>
      <c r="AZ8" s="207" t="s">
        <v>2417</v>
      </c>
      <c r="BA8" s="207"/>
      <c r="BB8" s="207"/>
      <c r="BC8" s="207"/>
      <c r="BD8" s="207"/>
      <c r="BE8" s="207"/>
      <c r="BF8" s="207"/>
      <c r="BG8" s="207"/>
      <c r="BH8" s="207"/>
      <c r="BI8" s="214" t="s">
        <v>1471</v>
      </c>
      <c r="BJ8" s="207" t="s">
        <v>1466</v>
      </c>
      <c r="BK8" s="207"/>
      <c r="BL8" s="207"/>
      <c r="BM8" s="207"/>
      <c r="BN8" s="207"/>
      <c r="BO8" s="216"/>
      <c r="BP8" s="216"/>
      <c r="BQ8" s="216"/>
    </row>
    <row r="9" spans="1:69" ht="12.75" customHeight="1">
      <c r="A9" s="215"/>
      <c r="B9" s="224"/>
      <c r="C9" s="225"/>
      <c r="D9" s="158"/>
      <c r="E9" s="207"/>
      <c r="F9" s="207"/>
      <c r="G9" s="207"/>
      <c r="H9" s="207"/>
      <c r="I9" s="207"/>
      <c r="J9" s="207" t="s">
        <v>2418</v>
      </c>
      <c r="K9" s="207" t="s">
        <v>2419</v>
      </c>
      <c r="L9" s="207"/>
      <c r="M9" s="207"/>
      <c r="N9" s="215"/>
      <c r="O9" s="215"/>
      <c r="P9" s="215"/>
      <c r="Q9" s="215"/>
      <c r="R9" s="215"/>
      <c r="S9" s="215"/>
      <c r="T9" s="215"/>
      <c r="U9" s="207"/>
      <c r="V9" s="207"/>
      <c r="W9" s="207"/>
      <c r="X9" s="207"/>
      <c r="Y9" s="207"/>
      <c r="Z9" s="207"/>
      <c r="AA9" s="20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14"/>
      <c r="BJ9" s="207" t="s">
        <v>2420</v>
      </c>
      <c r="BK9" s="207" t="s">
        <v>1451</v>
      </c>
      <c r="BL9" s="207" t="s">
        <v>1465</v>
      </c>
      <c r="BM9" s="214" t="s">
        <v>1471</v>
      </c>
      <c r="BN9" s="207" t="s">
        <v>2421</v>
      </c>
      <c r="BO9" s="207" t="s">
        <v>2422</v>
      </c>
      <c r="BP9" s="207" t="s">
        <v>2423</v>
      </c>
      <c r="BQ9" s="207" t="s">
        <v>2424</v>
      </c>
    </row>
    <row r="10" spans="1:69" ht="66" customHeight="1">
      <c r="A10" s="215"/>
      <c r="B10" s="224"/>
      <c r="C10" s="225"/>
      <c r="D10" s="158"/>
      <c r="E10" s="226"/>
      <c r="F10" s="207"/>
      <c r="G10" s="207"/>
      <c r="H10" s="207"/>
      <c r="I10" s="207"/>
      <c r="J10" s="207"/>
      <c r="K10" s="207"/>
      <c r="L10" s="207"/>
      <c r="M10" s="207"/>
      <c r="N10" s="215"/>
      <c r="O10" s="215"/>
      <c r="P10" s="215"/>
      <c r="Q10" s="215"/>
      <c r="R10" s="215"/>
      <c r="S10" s="215"/>
      <c r="T10" s="215"/>
      <c r="U10" s="207"/>
      <c r="V10" s="207"/>
      <c r="W10" s="207"/>
      <c r="X10" s="207"/>
      <c r="Y10" s="207"/>
      <c r="Z10" s="207"/>
      <c r="AA10" s="20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14"/>
      <c r="BJ10" s="215"/>
      <c r="BK10" s="207"/>
      <c r="BL10" s="207"/>
      <c r="BM10" s="214"/>
      <c r="BN10" s="207"/>
      <c r="BO10" s="207"/>
      <c r="BP10" s="207"/>
      <c r="BQ10" s="207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Q31">SUM(F32:F95)</f>
        <v>10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2</v>
      </c>
      <c r="R31" s="26">
        <f t="shared" si="1"/>
        <v>5</v>
      </c>
      <c r="S31" s="26">
        <f t="shared" si="1"/>
        <v>2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3</v>
      </c>
      <c r="AG31" s="26">
        <f t="shared" si="1"/>
        <v>1</v>
      </c>
      <c r="AH31" s="26">
        <f t="shared" si="1"/>
        <v>0</v>
      </c>
      <c r="AI31" s="26">
        <f t="shared" si="1"/>
        <v>6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2</v>
      </c>
      <c r="AX31" s="26">
        <f t="shared" si="1"/>
        <v>2</v>
      </c>
      <c r="AY31" s="26">
        <f t="shared" si="1"/>
        <v>0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/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>
        <v>1</v>
      </c>
      <c r="AG43" s="29"/>
      <c r="AH43" s="29"/>
      <c r="AI43" s="29"/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>
        <v>1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>
        <v>1</v>
      </c>
      <c r="AK48" s="26"/>
      <c r="AL48" s="26"/>
      <c r="AM48" s="29"/>
      <c r="AN48" s="29"/>
      <c r="AO48" s="29"/>
      <c r="AP48" s="29">
        <v>3</v>
      </c>
      <c r="AQ48" s="29"/>
      <c r="AR48" s="26"/>
      <c r="AS48" s="26"/>
      <c r="AT48" s="29"/>
      <c r="AU48" s="26"/>
      <c r="AV48" s="29"/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/>
      <c r="Q49" s="26">
        <v>2</v>
      </c>
      <c r="R49" s="29">
        <v>1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>
        <v>1</v>
      </c>
      <c r="AG49" s="29">
        <v>1</v>
      </c>
      <c r="AH49" s="29"/>
      <c r="AI49" s="29">
        <v>2</v>
      </c>
      <c r="AJ49" s="26"/>
      <c r="AK49" s="26"/>
      <c r="AL49" s="26"/>
      <c r="AM49" s="29"/>
      <c r="AN49" s="29"/>
      <c r="AO49" s="29"/>
      <c r="AP49" s="29">
        <v>4</v>
      </c>
      <c r="AQ49" s="29"/>
      <c r="AR49" s="26"/>
      <c r="AS49" s="26"/>
      <c r="AT49" s="29"/>
      <c r="AU49" s="26"/>
      <c r="AV49" s="29">
        <v>1</v>
      </c>
      <c r="AW49" s="29">
        <v>1</v>
      </c>
      <c r="AX49" s="29">
        <v>1</v>
      </c>
      <c r="AY49" s="29"/>
      <c r="AZ49" s="29"/>
      <c r="BA49" s="26">
        <v>1</v>
      </c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>
        <v>1</v>
      </c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7</v>
      </c>
      <c r="F128" s="26">
        <f aca="true" t="shared" si="4" ref="F128:BQ128">SUM(F129:F201)</f>
        <v>7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5</v>
      </c>
      <c r="S128" s="26">
        <f t="shared" si="4"/>
        <v>1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2</v>
      </c>
      <c r="AG128" s="26">
        <f t="shared" si="4"/>
        <v>0</v>
      </c>
      <c r="AH128" s="26">
        <f t="shared" si="4"/>
        <v>0</v>
      </c>
      <c r="AI128" s="26">
        <f t="shared" si="4"/>
        <v>4</v>
      </c>
      <c r="AJ128" s="26">
        <f t="shared" si="4"/>
        <v>2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5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4</v>
      </c>
      <c r="AX128" s="26">
        <f t="shared" si="4"/>
        <v>4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2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2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3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2</v>
      </c>
      <c r="F161" s="29">
        <v>2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2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>
        <v>1</v>
      </c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>
        <v>2</v>
      </c>
      <c r="AQ161" s="29"/>
      <c r="AR161" s="26"/>
      <c r="AS161" s="26"/>
      <c r="AT161" s="29"/>
      <c r="AU161" s="26"/>
      <c r="AV161" s="29"/>
      <c r="AW161" s="29">
        <v>2</v>
      </c>
      <c r="AX161" s="29">
        <v>2</v>
      </c>
      <c r="AY161" s="29"/>
      <c r="AZ161" s="29"/>
      <c r="BA161" s="26"/>
      <c r="BB161" s="26"/>
      <c r="BC161" s="26">
        <v>1</v>
      </c>
      <c r="BD161" s="26"/>
      <c r="BE161" s="29"/>
      <c r="BF161" s="29"/>
      <c r="BG161" s="29">
        <v>1</v>
      </c>
      <c r="BH161" s="29">
        <v>1</v>
      </c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4</v>
      </c>
      <c r="F165" s="29">
        <v>4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2</v>
      </c>
      <c r="S165" s="29">
        <v>1</v>
      </c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>
        <v>1</v>
      </c>
      <c r="AK165" s="26"/>
      <c r="AL165" s="26"/>
      <c r="AM165" s="29"/>
      <c r="AN165" s="29"/>
      <c r="AO165" s="29">
        <v>1</v>
      </c>
      <c r="AP165" s="29">
        <v>3</v>
      </c>
      <c r="AQ165" s="29"/>
      <c r="AR165" s="26"/>
      <c r="AS165" s="26"/>
      <c r="AT165" s="29"/>
      <c r="AU165" s="26"/>
      <c r="AV165" s="29">
        <v>1</v>
      </c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>
        <v>1</v>
      </c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>
        <v>1</v>
      </c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>
        <v>1</v>
      </c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/>
      <c r="BI166" s="29"/>
      <c r="BJ166" s="29"/>
      <c r="BK166" s="29"/>
      <c r="BL166" s="29"/>
      <c r="BM166" s="29"/>
      <c r="BN166" s="29"/>
      <c r="BO166" s="29"/>
      <c r="BP166" s="26">
        <v>1</v>
      </c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57</v>
      </c>
      <c r="F202" s="26">
        <f aca="true" t="shared" si="5" ref="F202:BP202">SUM(F203:F247)</f>
        <v>57</v>
      </c>
      <c r="G202" s="26">
        <f t="shared" si="5"/>
        <v>0</v>
      </c>
      <c r="H202" s="26">
        <f t="shared" si="5"/>
        <v>9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1</v>
      </c>
      <c r="O202" s="26">
        <f t="shared" si="5"/>
        <v>2</v>
      </c>
      <c r="P202" s="26">
        <f t="shared" si="5"/>
        <v>12</v>
      </c>
      <c r="Q202" s="26">
        <f t="shared" si="5"/>
        <v>7</v>
      </c>
      <c r="R202" s="26">
        <f t="shared" si="5"/>
        <v>30</v>
      </c>
      <c r="S202" s="26">
        <f t="shared" si="5"/>
        <v>5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2</v>
      </c>
      <c r="AD202" s="26">
        <f t="shared" si="5"/>
        <v>2</v>
      </c>
      <c r="AE202" s="26">
        <f t="shared" si="5"/>
        <v>2</v>
      </c>
      <c r="AF202" s="26">
        <f t="shared" si="5"/>
        <v>20</v>
      </c>
      <c r="AG202" s="26">
        <f t="shared" si="5"/>
        <v>0</v>
      </c>
      <c r="AH202" s="26">
        <f t="shared" si="5"/>
        <v>0</v>
      </c>
      <c r="AI202" s="26">
        <f t="shared" si="5"/>
        <v>29</v>
      </c>
      <c r="AJ202" s="26">
        <f t="shared" si="5"/>
        <v>9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4</v>
      </c>
      <c r="AP202" s="26">
        <f t="shared" si="5"/>
        <v>36</v>
      </c>
      <c r="AQ202" s="26">
        <f t="shared" si="5"/>
        <v>16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17</v>
      </c>
      <c r="AW202" s="26">
        <f t="shared" si="5"/>
        <v>15</v>
      </c>
      <c r="AX202" s="26">
        <f t="shared" si="5"/>
        <v>15</v>
      </c>
      <c r="AY202" s="26">
        <f t="shared" si="5"/>
        <v>0</v>
      </c>
      <c r="AZ202" s="26">
        <f t="shared" si="5"/>
        <v>0</v>
      </c>
      <c r="BA202" s="26">
        <f t="shared" si="5"/>
        <v>1</v>
      </c>
      <c r="BB202" s="26">
        <f t="shared" si="5"/>
        <v>0</v>
      </c>
      <c r="BC202" s="26">
        <f t="shared" si="5"/>
        <v>12</v>
      </c>
      <c r="BD202" s="26">
        <f t="shared" si="5"/>
        <v>0</v>
      </c>
      <c r="BE202" s="26">
        <f t="shared" si="5"/>
        <v>0</v>
      </c>
      <c r="BF202" s="26">
        <f t="shared" si="5"/>
        <v>2</v>
      </c>
      <c r="BG202" s="26">
        <f t="shared" si="5"/>
        <v>0</v>
      </c>
      <c r="BH202" s="26">
        <f t="shared" si="5"/>
        <v>5</v>
      </c>
      <c r="BI202" s="26">
        <f t="shared" si="5"/>
        <v>3</v>
      </c>
      <c r="BJ202" s="26">
        <f t="shared" si="5"/>
        <v>1</v>
      </c>
      <c r="BK202" s="26">
        <f t="shared" si="5"/>
        <v>2</v>
      </c>
      <c r="BL202" s="26">
        <f t="shared" si="5"/>
        <v>0</v>
      </c>
      <c r="BM202" s="26">
        <f t="shared" si="5"/>
        <v>3</v>
      </c>
      <c r="BN202" s="26">
        <f t="shared" si="5"/>
        <v>2</v>
      </c>
      <c r="BO202" s="26">
        <f t="shared" si="5"/>
        <v>0</v>
      </c>
      <c r="BP202" s="26">
        <f t="shared" si="5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25</v>
      </c>
      <c r="F203" s="29">
        <v>25</v>
      </c>
      <c r="G203" s="29"/>
      <c r="H203" s="26">
        <v>5</v>
      </c>
      <c r="I203" s="26"/>
      <c r="J203" s="29"/>
      <c r="K203" s="29"/>
      <c r="L203" s="29">
        <v>6</v>
      </c>
      <c r="M203" s="29"/>
      <c r="N203" s="26"/>
      <c r="O203" s="29">
        <v>1</v>
      </c>
      <c r="P203" s="29">
        <v>4</v>
      </c>
      <c r="Q203" s="26">
        <v>4</v>
      </c>
      <c r="R203" s="29">
        <v>13</v>
      </c>
      <c r="S203" s="29">
        <v>3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>
        <v>5</v>
      </c>
      <c r="AG203" s="29"/>
      <c r="AH203" s="29"/>
      <c r="AI203" s="29">
        <v>17</v>
      </c>
      <c r="AJ203" s="26">
        <v>1</v>
      </c>
      <c r="AK203" s="26"/>
      <c r="AL203" s="26"/>
      <c r="AM203" s="29"/>
      <c r="AN203" s="29"/>
      <c r="AO203" s="29"/>
      <c r="AP203" s="29">
        <v>19</v>
      </c>
      <c r="AQ203" s="29">
        <v>6</v>
      </c>
      <c r="AR203" s="26"/>
      <c r="AS203" s="26"/>
      <c r="AT203" s="29"/>
      <c r="AU203" s="26"/>
      <c r="AV203" s="29">
        <v>11</v>
      </c>
      <c r="AW203" s="29">
        <v>2</v>
      </c>
      <c r="AX203" s="29">
        <v>2</v>
      </c>
      <c r="AY203" s="29"/>
      <c r="AZ203" s="29"/>
      <c r="BA203" s="26">
        <v>1</v>
      </c>
      <c r="BB203" s="26"/>
      <c r="BC203" s="26"/>
      <c r="BD203" s="26"/>
      <c r="BE203" s="29"/>
      <c r="BF203" s="29">
        <v>1</v>
      </c>
      <c r="BG203" s="29"/>
      <c r="BH203" s="29"/>
      <c r="BI203" s="29"/>
      <c r="BJ203" s="29"/>
      <c r="BK203" s="29"/>
      <c r="BL203" s="29"/>
      <c r="BM203" s="29">
        <v>1</v>
      </c>
      <c r="BN203" s="29">
        <v>1</v>
      </c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11</v>
      </c>
      <c r="F204" s="29">
        <v>11</v>
      </c>
      <c r="G204" s="29"/>
      <c r="H204" s="26">
        <v>1</v>
      </c>
      <c r="I204" s="26">
        <v>2</v>
      </c>
      <c r="J204" s="29"/>
      <c r="K204" s="29"/>
      <c r="L204" s="29">
        <v>2</v>
      </c>
      <c r="M204" s="29"/>
      <c r="N204" s="26"/>
      <c r="O204" s="29"/>
      <c r="P204" s="29">
        <v>3</v>
      </c>
      <c r="Q204" s="26">
        <v>1</v>
      </c>
      <c r="R204" s="29">
        <v>5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>
        <v>2</v>
      </c>
      <c r="AD204" s="29"/>
      <c r="AE204" s="29"/>
      <c r="AF204" s="29">
        <v>2</v>
      </c>
      <c r="AG204" s="29"/>
      <c r="AH204" s="29"/>
      <c r="AI204" s="29">
        <v>7</v>
      </c>
      <c r="AJ204" s="26">
        <v>6</v>
      </c>
      <c r="AK204" s="26"/>
      <c r="AL204" s="26"/>
      <c r="AM204" s="29"/>
      <c r="AN204" s="29"/>
      <c r="AO204" s="29">
        <v>2</v>
      </c>
      <c r="AP204" s="29">
        <v>7</v>
      </c>
      <c r="AQ204" s="29">
        <v>2</v>
      </c>
      <c r="AR204" s="26"/>
      <c r="AS204" s="26"/>
      <c r="AT204" s="29"/>
      <c r="AU204" s="26"/>
      <c r="AV204" s="29">
        <v>2</v>
      </c>
      <c r="AW204" s="29">
        <v>7</v>
      </c>
      <c r="AX204" s="29">
        <v>7</v>
      </c>
      <c r="AY204" s="29"/>
      <c r="AZ204" s="29"/>
      <c r="BA204" s="26"/>
      <c r="BB204" s="26"/>
      <c r="BC204" s="26">
        <v>6</v>
      </c>
      <c r="BD204" s="26"/>
      <c r="BE204" s="29"/>
      <c r="BF204" s="29">
        <v>1</v>
      </c>
      <c r="BG204" s="29"/>
      <c r="BH204" s="29">
        <v>2</v>
      </c>
      <c r="BI204" s="29">
        <v>1</v>
      </c>
      <c r="BJ204" s="29">
        <v>1</v>
      </c>
      <c r="BK204" s="29"/>
      <c r="BL204" s="29"/>
      <c r="BM204" s="29">
        <v>2</v>
      </c>
      <c r="BN204" s="29">
        <v>1</v>
      </c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19</v>
      </c>
      <c r="F205" s="29">
        <v>19</v>
      </c>
      <c r="G205" s="29"/>
      <c r="H205" s="26">
        <v>3</v>
      </c>
      <c r="I205" s="26">
        <v>6</v>
      </c>
      <c r="J205" s="29"/>
      <c r="K205" s="29"/>
      <c r="L205" s="29">
        <v>4</v>
      </c>
      <c r="M205" s="29"/>
      <c r="N205" s="26">
        <v>1</v>
      </c>
      <c r="O205" s="29">
        <v>1</v>
      </c>
      <c r="P205" s="29">
        <v>4</v>
      </c>
      <c r="Q205" s="26">
        <v>2</v>
      </c>
      <c r="R205" s="29">
        <v>11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2</v>
      </c>
      <c r="AF205" s="29">
        <v>11</v>
      </c>
      <c r="AG205" s="29"/>
      <c r="AH205" s="29"/>
      <c r="AI205" s="29">
        <v>5</v>
      </c>
      <c r="AJ205" s="26">
        <v>2</v>
      </c>
      <c r="AK205" s="26"/>
      <c r="AL205" s="26"/>
      <c r="AM205" s="29"/>
      <c r="AN205" s="29"/>
      <c r="AO205" s="29">
        <v>2</v>
      </c>
      <c r="AP205" s="29">
        <v>8</v>
      </c>
      <c r="AQ205" s="29">
        <v>8</v>
      </c>
      <c r="AR205" s="26">
        <v>1</v>
      </c>
      <c r="AS205" s="26"/>
      <c r="AT205" s="29"/>
      <c r="AU205" s="26"/>
      <c r="AV205" s="29">
        <v>3</v>
      </c>
      <c r="AW205" s="29">
        <v>6</v>
      </c>
      <c r="AX205" s="29">
        <v>6</v>
      </c>
      <c r="AY205" s="29"/>
      <c r="AZ205" s="29"/>
      <c r="BA205" s="26"/>
      <c r="BB205" s="26"/>
      <c r="BC205" s="26">
        <v>6</v>
      </c>
      <c r="BD205" s="26"/>
      <c r="BE205" s="29"/>
      <c r="BF205" s="29"/>
      <c r="BG205" s="29"/>
      <c r="BH205" s="29">
        <v>3</v>
      </c>
      <c r="BI205" s="29">
        <v>2</v>
      </c>
      <c r="BJ205" s="29"/>
      <c r="BK205" s="29">
        <v>2</v>
      </c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>
        <v>1</v>
      </c>
      <c r="AG223" s="29"/>
      <c r="AH223" s="29"/>
      <c r="AI223" s="29"/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>
        <v>1</v>
      </c>
      <c r="AG247" s="29"/>
      <c r="AH247" s="29"/>
      <c r="AI247" s="29"/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8</v>
      </c>
      <c r="F366" s="26">
        <f aca="true" t="shared" si="7" ref="F366:BQ366">SUM(F367:F406)</f>
        <v>8</v>
      </c>
      <c r="G366" s="26">
        <f t="shared" si="7"/>
        <v>0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4</v>
      </c>
      <c r="R366" s="26">
        <f t="shared" si="7"/>
        <v>2</v>
      </c>
      <c r="S366" s="26">
        <f t="shared" si="7"/>
        <v>2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2</v>
      </c>
      <c r="AG366" s="26">
        <f t="shared" si="7"/>
        <v>0</v>
      </c>
      <c r="AH366" s="26">
        <f t="shared" si="7"/>
        <v>0</v>
      </c>
      <c r="AI366" s="26">
        <f t="shared" si="7"/>
        <v>6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8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3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6</v>
      </c>
      <c r="F394" s="29">
        <v>6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4</v>
      </c>
      <c r="R394" s="29">
        <v>2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>
        <v>2</v>
      </c>
      <c r="AG394" s="29"/>
      <c r="AH394" s="29"/>
      <c r="AI394" s="29">
        <v>4</v>
      </c>
      <c r="AJ394" s="26"/>
      <c r="AK394" s="26"/>
      <c r="AL394" s="26"/>
      <c r="AM394" s="29"/>
      <c r="AN394" s="29"/>
      <c r="AO394" s="29"/>
      <c r="AP394" s="29">
        <v>6</v>
      </c>
      <c r="AQ394" s="29"/>
      <c r="AR394" s="26"/>
      <c r="AS394" s="26"/>
      <c r="AT394" s="29"/>
      <c r="AU394" s="26"/>
      <c r="AV394" s="29">
        <v>2</v>
      </c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2</v>
      </c>
      <c r="F398" s="29">
        <v>2</v>
      </c>
      <c r="G398" s="29"/>
      <c r="H398" s="26"/>
      <c r="I398" s="26">
        <v>2</v>
      </c>
      <c r="J398" s="29"/>
      <c r="K398" s="29"/>
      <c r="L398" s="29"/>
      <c r="M398" s="29"/>
      <c r="N398" s="26"/>
      <c r="O398" s="29"/>
      <c r="P398" s="29"/>
      <c r="Q398" s="26"/>
      <c r="R398" s="29"/>
      <c r="S398" s="29">
        <v>2</v>
      </c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2</v>
      </c>
      <c r="AJ398" s="26"/>
      <c r="AK398" s="26"/>
      <c r="AL398" s="26"/>
      <c r="AM398" s="29"/>
      <c r="AN398" s="29"/>
      <c r="AO398" s="29"/>
      <c r="AP398" s="29">
        <v>2</v>
      </c>
      <c r="AQ398" s="29"/>
      <c r="AR398" s="26"/>
      <c r="AS398" s="26"/>
      <c r="AT398" s="29"/>
      <c r="AU398" s="26"/>
      <c r="AV398" s="29">
        <v>1</v>
      </c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>
        <v>1</v>
      </c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1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>
        <v>1</v>
      </c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>
        <v>1</v>
      </c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2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2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2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3</v>
      </c>
      <c r="AX516" s="26">
        <f t="shared" si="11"/>
        <v>3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2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</v>
      </c>
      <c r="F522" s="29">
        <v>1</v>
      </c>
      <c r="G522" s="29"/>
      <c r="H522" s="26"/>
      <c r="I522" s="26">
        <v>1</v>
      </c>
      <c r="J522" s="29"/>
      <c r="K522" s="29"/>
      <c r="L522" s="29">
        <v>1</v>
      </c>
      <c r="M522" s="29"/>
      <c r="N522" s="26"/>
      <c r="O522" s="29"/>
      <c r="P522" s="29">
        <v>1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>
        <v>1</v>
      </c>
      <c r="AK522" s="26"/>
      <c r="AL522" s="26"/>
      <c r="AM522" s="29"/>
      <c r="AN522" s="29"/>
      <c r="AO522" s="29"/>
      <c r="AP522" s="29"/>
      <c r="AQ522" s="29">
        <v>1</v>
      </c>
      <c r="AR522" s="26"/>
      <c r="AS522" s="26"/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>
        <v>1</v>
      </c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>
        <v>1</v>
      </c>
      <c r="J523" s="29"/>
      <c r="K523" s="29"/>
      <c r="L523" s="29">
        <v>1</v>
      </c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>
        <v>1</v>
      </c>
      <c r="AG523" s="29"/>
      <c r="AH523" s="29"/>
      <c r="AI523" s="29"/>
      <c r="AJ523" s="26"/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>
        <v>1</v>
      </c>
      <c r="AX523" s="29">
        <v>1</v>
      </c>
      <c r="AY523" s="29"/>
      <c r="AZ523" s="29"/>
      <c r="BA523" s="26"/>
      <c r="BB523" s="26"/>
      <c r="BC523" s="26"/>
      <c r="BD523" s="26"/>
      <c r="BE523" s="29">
        <v>1</v>
      </c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>
        <v>1</v>
      </c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>
        <v>1</v>
      </c>
      <c r="AG528" s="29"/>
      <c r="AH528" s="29"/>
      <c r="AI528" s="29"/>
      <c r="AJ528" s="26"/>
      <c r="AK528" s="26"/>
      <c r="AL528" s="26"/>
      <c r="AM528" s="29"/>
      <c r="AN528" s="29"/>
      <c r="AO528" s="29"/>
      <c r="AP528" s="29">
        <v>1</v>
      </c>
      <c r="AQ528" s="29"/>
      <c r="AR528" s="26"/>
      <c r="AS528" s="26"/>
      <c r="AT528" s="29"/>
      <c r="AU528" s="26"/>
      <c r="AV528" s="29"/>
      <c r="AW528" s="29">
        <v>1</v>
      </c>
      <c r="AX528" s="29">
        <v>1</v>
      </c>
      <c r="AY528" s="29"/>
      <c r="AZ528" s="29"/>
      <c r="BA528" s="26"/>
      <c r="BB528" s="26"/>
      <c r="BC528" s="26">
        <v>1</v>
      </c>
      <c r="BD528" s="26"/>
      <c r="BE528" s="29"/>
      <c r="BF528" s="29"/>
      <c r="BG528" s="29"/>
      <c r="BH528" s="29"/>
      <c r="BI528" s="29"/>
      <c r="BJ528" s="29"/>
      <c r="BK528" s="29"/>
      <c r="BL528" s="29"/>
      <c r="BM528" s="29">
        <v>1</v>
      </c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2" ref="F558:BQ558">SUM(F560:F622)</f>
        <v>8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2</v>
      </c>
      <c r="N558" s="26">
        <f t="shared" si="12"/>
        <v>0</v>
      </c>
      <c r="O558" s="26">
        <f t="shared" si="12"/>
        <v>1</v>
      </c>
      <c r="P558" s="26">
        <f t="shared" si="12"/>
        <v>0</v>
      </c>
      <c r="Q558" s="26">
        <f t="shared" si="12"/>
        <v>2</v>
      </c>
      <c r="R558" s="26">
        <f t="shared" si="12"/>
        <v>2</v>
      </c>
      <c r="S558" s="26">
        <f t="shared" si="12"/>
        <v>3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1</v>
      </c>
      <c r="AG558" s="26">
        <f t="shared" si="12"/>
        <v>0</v>
      </c>
      <c r="AH558" s="26">
        <f t="shared" si="12"/>
        <v>0</v>
      </c>
      <c r="AI558" s="26">
        <f t="shared" si="12"/>
        <v>4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0</v>
      </c>
      <c r="AP558" s="26">
        <f t="shared" si="12"/>
        <v>5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3</v>
      </c>
      <c r="AW558" s="26">
        <f t="shared" si="12"/>
        <v>2</v>
      </c>
      <c r="AX558" s="26">
        <f t="shared" si="12"/>
        <v>2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1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3" ref="F559:BQ559">SUM(F560:F599)</f>
        <v>8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2</v>
      </c>
      <c r="N559" s="26">
        <f t="shared" si="13"/>
        <v>0</v>
      </c>
      <c r="O559" s="26">
        <f t="shared" si="13"/>
        <v>1</v>
      </c>
      <c r="P559" s="26">
        <f t="shared" si="13"/>
        <v>0</v>
      </c>
      <c r="Q559" s="26">
        <f t="shared" si="13"/>
        <v>2</v>
      </c>
      <c r="R559" s="26">
        <f t="shared" si="13"/>
        <v>2</v>
      </c>
      <c r="S559" s="26">
        <f t="shared" si="13"/>
        <v>3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1</v>
      </c>
      <c r="AG559" s="26">
        <f t="shared" si="13"/>
        <v>0</v>
      </c>
      <c r="AH559" s="26">
        <f t="shared" si="13"/>
        <v>0</v>
      </c>
      <c r="AI559" s="26">
        <f t="shared" si="13"/>
        <v>4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0</v>
      </c>
      <c r="AP559" s="26">
        <f t="shared" si="13"/>
        <v>5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3</v>
      </c>
      <c r="AW559" s="26">
        <f t="shared" si="13"/>
        <v>2</v>
      </c>
      <c r="AX559" s="26">
        <f t="shared" si="13"/>
        <v>2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1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>
        <v>1</v>
      </c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1</v>
      </c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>
        <v>1</v>
      </c>
      <c r="N571" s="26"/>
      <c r="O571" s="29"/>
      <c r="P571" s="29"/>
      <c r="Q571" s="26">
        <v>1</v>
      </c>
      <c r="R571" s="29">
        <v>1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2</v>
      </c>
      <c r="AQ571" s="29"/>
      <c r="AR571" s="26"/>
      <c r="AS571" s="26"/>
      <c r="AT571" s="29"/>
      <c r="AU571" s="26"/>
      <c r="AV571" s="29">
        <v>2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>
        <v>1</v>
      </c>
      <c r="N572" s="26"/>
      <c r="O572" s="29"/>
      <c r="P572" s="29"/>
      <c r="Q572" s="26">
        <v>1</v>
      </c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>
        <v>1</v>
      </c>
      <c r="BD572" s="26"/>
      <c r="BE572" s="29"/>
      <c r="BF572" s="29"/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</v>
      </c>
      <c r="F574" s="29">
        <v>2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>
        <v>1</v>
      </c>
      <c r="AG574" s="29"/>
      <c r="AH574" s="29"/>
      <c r="AI574" s="29">
        <v>1</v>
      </c>
      <c r="AJ574" s="26"/>
      <c r="AK574" s="26"/>
      <c r="AL574" s="26"/>
      <c r="AM574" s="29">
        <v>1</v>
      </c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>
        <v>1</v>
      </c>
      <c r="AX574" s="29">
        <v>1</v>
      </c>
      <c r="AY574" s="29"/>
      <c r="AZ574" s="29"/>
      <c r="BA574" s="26"/>
      <c r="BB574" s="26"/>
      <c r="BC574" s="26">
        <v>1</v>
      </c>
      <c r="BD574" s="26"/>
      <c r="BE574" s="29"/>
      <c r="BF574" s="29"/>
      <c r="BG574" s="29"/>
      <c r="BH574" s="29"/>
      <c r="BI574" s="29"/>
      <c r="BJ574" s="29"/>
      <c r="BK574" s="29"/>
      <c r="BL574" s="29"/>
      <c r="BM574" s="29">
        <v>1</v>
      </c>
      <c r="BN574" s="29">
        <v>1</v>
      </c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2</v>
      </c>
      <c r="F592" s="29">
        <v>2</v>
      </c>
      <c r="G592" s="29"/>
      <c r="H592" s="26">
        <v>1</v>
      </c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>
        <v>2</v>
      </c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>
        <v>1</v>
      </c>
      <c r="AR592" s="26"/>
      <c r="AS592" s="26"/>
      <c r="AT592" s="29"/>
      <c r="AU592" s="26"/>
      <c r="AV592" s="29">
        <v>1</v>
      </c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18" ref="F771:BQ771">SUM(F772:F832)</f>
        <v>5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1</v>
      </c>
      <c r="P771" s="26">
        <f t="shared" si="18"/>
        <v>2</v>
      </c>
      <c r="Q771" s="26">
        <f t="shared" si="18"/>
        <v>0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1</v>
      </c>
      <c r="AE771" s="26">
        <f t="shared" si="18"/>
        <v>0</v>
      </c>
      <c r="AF771" s="26">
        <f t="shared" si="18"/>
        <v>2</v>
      </c>
      <c r="AG771" s="26">
        <f t="shared" si="18"/>
        <v>0</v>
      </c>
      <c r="AH771" s="26">
        <f t="shared" si="18"/>
        <v>0</v>
      </c>
      <c r="AI771" s="26">
        <f t="shared" si="18"/>
        <v>2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1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3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1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>
        <v>2</v>
      </c>
      <c r="F801" s="29">
        <v>2</v>
      </c>
      <c r="G801" s="29"/>
      <c r="H801" s="26">
        <v>1</v>
      </c>
      <c r="I801" s="26"/>
      <c r="J801" s="29"/>
      <c r="K801" s="29"/>
      <c r="L801" s="29"/>
      <c r="M801" s="29"/>
      <c r="N801" s="26"/>
      <c r="O801" s="29">
        <v>1</v>
      </c>
      <c r="P801" s="29">
        <v>1</v>
      </c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>
        <v>1</v>
      </c>
      <c r="AE801" s="29"/>
      <c r="AF801" s="29"/>
      <c r="AG801" s="29"/>
      <c r="AH801" s="29"/>
      <c r="AI801" s="29">
        <v>1</v>
      </c>
      <c r="AJ801" s="26"/>
      <c r="AK801" s="26"/>
      <c r="AL801" s="26"/>
      <c r="AM801" s="29"/>
      <c r="AN801" s="29"/>
      <c r="AO801" s="29"/>
      <c r="AP801" s="29"/>
      <c r="AQ801" s="29">
        <v>2</v>
      </c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3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2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>
        <v>2</v>
      </c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>
        <v>1</v>
      </c>
      <c r="AQ812" s="29">
        <v>1</v>
      </c>
      <c r="AR812" s="26"/>
      <c r="AS812" s="26"/>
      <c r="AT812" s="29"/>
      <c r="AU812" s="26"/>
      <c r="AV812" s="29"/>
      <c r="AW812" s="29">
        <v>3</v>
      </c>
      <c r="AX812" s="29">
        <v>3</v>
      </c>
      <c r="AY812" s="29"/>
      <c r="AZ812" s="29"/>
      <c r="BA812" s="26"/>
      <c r="BB812" s="26"/>
      <c r="BC812" s="26">
        <v>2</v>
      </c>
      <c r="BD812" s="26"/>
      <c r="BE812" s="29">
        <v>1</v>
      </c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103</v>
      </c>
      <c r="F1577" s="150">
        <f t="shared" si="21"/>
        <v>103</v>
      </c>
      <c r="G1577" s="150">
        <f t="shared" si="21"/>
        <v>0</v>
      </c>
      <c r="H1577" s="150">
        <f t="shared" si="21"/>
        <v>16</v>
      </c>
      <c r="I1577" s="150">
        <f t="shared" si="21"/>
        <v>13</v>
      </c>
      <c r="J1577" s="150">
        <f t="shared" si="21"/>
        <v>0</v>
      </c>
      <c r="K1577" s="150">
        <f t="shared" si="21"/>
        <v>0</v>
      </c>
      <c r="L1577" s="150">
        <f t="shared" si="21"/>
        <v>20</v>
      </c>
      <c r="M1577" s="150">
        <f t="shared" si="21"/>
        <v>2</v>
      </c>
      <c r="N1577" s="150">
        <f t="shared" si="21"/>
        <v>1</v>
      </c>
      <c r="O1577" s="150">
        <f t="shared" si="21"/>
        <v>4</v>
      </c>
      <c r="P1577" s="150">
        <f t="shared" si="21"/>
        <v>17</v>
      </c>
      <c r="Q1577" s="150">
        <f t="shared" si="21"/>
        <v>19</v>
      </c>
      <c r="R1577" s="150">
        <f t="shared" si="21"/>
        <v>49</v>
      </c>
      <c r="S1577" s="150">
        <f t="shared" si="21"/>
        <v>13</v>
      </c>
      <c r="T1577" s="150">
        <f t="shared" si="21"/>
        <v>0</v>
      </c>
      <c r="U1577" s="150">
        <f t="shared" si="21"/>
        <v>6</v>
      </c>
      <c r="V1577" s="150">
        <f t="shared" si="21"/>
        <v>0</v>
      </c>
      <c r="W1577" s="150">
        <f t="shared" si="21"/>
        <v>0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2</v>
      </c>
      <c r="AD1577" s="150">
        <f t="shared" si="21"/>
        <v>3</v>
      </c>
      <c r="AE1577" s="150">
        <f t="shared" si="21"/>
        <v>4</v>
      </c>
      <c r="AF1577" s="150">
        <f t="shared" si="21"/>
        <v>32</v>
      </c>
      <c r="AG1577" s="150">
        <f t="shared" si="21"/>
        <v>2</v>
      </c>
      <c r="AH1577" s="150">
        <f t="shared" si="21"/>
        <v>0</v>
      </c>
      <c r="AI1577" s="150">
        <f t="shared" si="21"/>
        <v>53</v>
      </c>
      <c r="AJ1577" s="150">
        <f t="shared" si="21"/>
        <v>15</v>
      </c>
      <c r="AK1577" s="150">
        <f t="shared" si="21"/>
        <v>0</v>
      </c>
      <c r="AL1577" s="150">
        <f t="shared" si="21"/>
        <v>0</v>
      </c>
      <c r="AM1577" s="150">
        <f t="shared" si="21"/>
        <v>1</v>
      </c>
      <c r="AN1577" s="150">
        <f t="shared" si="21"/>
        <v>0</v>
      </c>
      <c r="AO1577" s="150">
        <f t="shared" si="21"/>
        <v>7</v>
      </c>
      <c r="AP1577" s="150">
        <f t="shared" si="21"/>
        <v>71</v>
      </c>
      <c r="AQ1577" s="150">
        <f t="shared" si="21"/>
        <v>23</v>
      </c>
      <c r="AR1577" s="150">
        <f t="shared" si="21"/>
        <v>1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28</v>
      </c>
      <c r="AW1577" s="150">
        <f t="shared" si="21"/>
        <v>29</v>
      </c>
      <c r="AX1577" s="150">
        <f t="shared" si="21"/>
        <v>29</v>
      </c>
      <c r="AY1577" s="150">
        <f t="shared" si="21"/>
        <v>0</v>
      </c>
      <c r="AZ1577" s="150">
        <f t="shared" si="21"/>
        <v>0</v>
      </c>
      <c r="BA1577" s="150">
        <f t="shared" si="21"/>
        <v>3</v>
      </c>
      <c r="BB1577" s="150">
        <f t="shared" si="21"/>
        <v>0</v>
      </c>
      <c r="BC1577" s="150">
        <f t="shared" si="21"/>
        <v>20</v>
      </c>
      <c r="BD1577" s="150">
        <f t="shared" si="21"/>
        <v>0</v>
      </c>
      <c r="BE1577" s="150">
        <f t="shared" si="21"/>
        <v>2</v>
      </c>
      <c r="BF1577" s="150">
        <f t="shared" si="21"/>
        <v>2</v>
      </c>
      <c r="BG1577" s="150">
        <f t="shared" si="21"/>
        <v>2</v>
      </c>
      <c r="BH1577" s="150">
        <f t="shared" si="21"/>
        <v>9</v>
      </c>
      <c r="BI1577" s="150">
        <f t="shared" si="21"/>
        <v>3</v>
      </c>
      <c r="BJ1577" s="150">
        <f t="shared" si="21"/>
        <v>1</v>
      </c>
      <c r="BK1577" s="150">
        <f t="shared" si="21"/>
        <v>2</v>
      </c>
      <c r="BL1577" s="150">
        <f t="shared" si="21"/>
        <v>0</v>
      </c>
      <c r="BM1577" s="150">
        <f t="shared" si="21"/>
        <v>7</v>
      </c>
      <c r="BN1577" s="150">
        <f t="shared" si="21"/>
        <v>3</v>
      </c>
      <c r="BO1577" s="150">
        <f t="shared" si="21"/>
        <v>0</v>
      </c>
      <c r="BP1577" s="150">
        <f t="shared" si="21"/>
        <v>9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25</v>
      </c>
      <c r="F1578" s="29">
        <v>25</v>
      </c>
      <c r="G1578" s="29"/>
      <c r="H1578" s="26">
        <v>5</v>
      </c>
      <c r="I1578" s="26">
        <v>2</v>
      </c>
      <c r="J1578" s="29"/>
      <c r="K1578" s="29"/>
      <c r="L1578" s="29">
        <v>4</v>
      </c>
      <c r="M1578" s="29"/>
      <c r="N1578" s="26"/>
      <c r="O1578" s="29">
        <v>1</v>
      </c>
      <c r="P1578" s="29">
        <v>3</v>
      </c>
      <c r="Q1578" s="26">
        <v>3</v>
      </c>
      <c r="R1578" s="29">
        <v>12</v>
      </c>
      <c r="S1578" s="29">
        <v>6</v>
      </c>
      <c r="T1578" s="29"/>
      <c r="U1578" s="29">
        <v>1</v>
      </c>
      <c r="V1578" s="26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/>
      <c r="AF1578" s="29">
        <v>7</v>
      </c>
      <c r="AG1578" s="29">
        <v>2</v>
      </c>
      <c r="AH1578" s="29"/>
      <c r="AI1578" s="29">
        <v>14</v>
      </c>
      <c r="AJ1578" s="26">
        <v>4</v>
      </c>
      <c r="AK1578" s="26"/>
      <c r="AL1578" s="26"/>
      <c r="AM1578" s="29">
        <v>1</v>
      </c>
      <c r="AN1578" s="29"/>
      <c r="AO1578" s="29">
        <v>2</v>
      </c>
      <c r="AP1578" s="29">
        <v>18</v>
      </c>
      <c r="AQ1578" s="29">
        <v>4</v>
      </c>
      <c r="AR1578" s="26"/>
      <c r="AS1578" s="26"/>
      <c r="AT1578" s="29"/>
      <c r="AU1578" s="26"/>
      <c r="AV1578" s="29">
        <v>5</v>
      </c>
      <c r="AW1578" s="29">
        <v>10</v>
      </c>
      <c r="AX1578" s="29">
        <v>10</v>
      </c>
      <c r="AY1578" s="29"/>
      <c r="AZ1578" s="29"/>
      <c r="BA1578" s="26">
        <v>2</v>
      </c>
      <c r="BB1578" s="26"/>
      <c r="BC1578" s="26">
        <v>5</v>
      </c>
      <c r="BD1578" s="26"/>
      <c r="BE1578" s="29">
        <v>1</v>
      </c>
      <c r="BF1578" s="29"/>
      <c r="BG1578" s="29">
        <v>2</v>
      </c>
      <c r="BH1578" s="29">
        <v>1</v>
      </c>
      <c r="BI1578" s="29"/>
      <c r="BJ1578" s="29"/>
      <c r="BK1578" s="29"/>
      <c r="BL1578" s="29"/>
      <c r="BM1578" s="29">
        <v>3</v>
      </c>
      <c r="BN1578" s="29">
        <v>1</v>
      </c>
      <c r="BO1578" s="29"/>
      <c r="BP1578" s="26">
        <v>5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53</v>
      </c>
      <c r="F1579" s="29">
        <v>53</v>
      </c>
      <c r="G1579" s="29"/>
      <c r="H1579" s="26">
        <v>7</v>
      </c>
      <c r="I1579" s="26">
        <v>5</v>
      </c>
      <c r="J1579" s="29"/>
      <c r="K1579" s="29"/>
      <c r="L1579" s="29">
        <v>11</v>
      </c>
      <c r="M1579" s="29">
        <v>2</v>
      </c>
      <c r="N1579" s="26"/>
      <c r="O1579" s="29">
        <v>1</v>
      </c>
      <c r="P1579" s="29">
        <v>9</v>
      </c>
      <c r="Q1579" s="26">
        <v>12</v>
      </c>
      <c r="R1579" s="29">
        <v>24</v>
      </c>
      <c r="S1579" s="29">
        <v>7</v>
      </c>
      <c r="T1579" s="29"/>
      <c r="U1579" s="29">
        <v>5</v>
      </c>
      <c r="V1579" s="26"/>
      <c r="W1579" s="29"/>
      <c r="X1579" s="29"/>
      <c r="Y1579" s="29"/>
      <c r="Z1579" s="29"/>
      <c r="AA1579" s="29"/>
      <c r="AB1579" s="29"/>
      <c r="AC1579" s="29">
        <v>2</v>
      </c>
      <c r="AD1579" s="29">
        <v>1</v>
      </c>
      <c r="AE1579" s="29"/>
      <c r="AF1579" s="29">
        <v>11</v>
      </c>
      <c r="AG1579" s="29"/>
      <c r="AH1579" s="29"/>
      <c r="AI1579" s="29">
        <v>34</v>
      </c>
      <c r="AJ1579" s="26">
        <v>9</v>
      </c>
      <c r="AK1579" s="26"/>
      <c r="AL1579" s="26"/>
      <c r="AM1579" s="29"/>
      <c r="AN1579" s="29"/>
      <c r="AO1579" s="29">
        <v>2</v>
      </c>
      <c r="AP1579" s="29">
        <v>41</v>
      </c>
      <c r="AQ1579" s="29">
        <v>10</v>
      </c>
      <c r="AR1579" s="26"/>
      <c r="AS1579" s="26"/>
      <c r="AT1579" s="29"/>
      <c r="AU1579" s="26"/>
      <c r="AV1579" s="29">
        <v>19</v>
      </c>
      <c r="AW1579" s="29">
        <v>12</v>
      </c>
      <c r="AX1579" s="29">
        <v>12</v>
      </c>
      <c r="AY1579" s="29"/>
      <c r="AZ1579" s="29"/>
      <c r="BA1579" s="26">
        <v>1</v>
      </c>
      <c r="BB1579" s="26"/>
      <c r="BC1579" s="26">
        <v>8</v>
      </c>
      <c r="BD1579" s="26"/>
      <c r="BE1579" s="29">
        <v>1</v>
      </c>
      <c r="BF1579" s="29">
        <v>2</v>
      </c>
      <c r="BG1579" s="29"/>
      <c r="BH1579" s="29">
        <v>5</v>
      </c>
      <c r="BI1579" s="29">
        <v>1</v>
      </c>
      <c r="BJ1579" s="29">
        <v>1</v>
      </c>
      <c r="BK1579" s="29"/>
      <c r="BL1579" s="29"/>
      <c r="BM1579" s="29">
        <v>3</v>
      </c>
      <c r="BN1579" s="29">
        <v>2</v>
      </c>
      <c r="BO1579" s="29"/>
      <c r="BP1579" s="26">
        <v>3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25</v>
      </c>
      <c r="F1580" s="29">
        <v>25</v>
      </c>
      <c r="G1580" s="29"/>
      <c r="H1580" s="26">
        <v>4</v>
      </c>
      <c r="I1580" s="26">
        <v>6</v>
      </c>
      <c r="J1580" s="29"/>
      <c r="K1580" s="29"/>
      <c r="L1580" s="29">
        <v>5</v>
      </c>
      <c r="M1580" s="29"/>
      <c r="N1580" s="26">
        <v>1</v>
      </c>
      <c r="O1580" s="29">
        <v>2</v>
      </c>
      <c r="P1580" s="29">
        <v>5</v>
      </c>
      <c r="Q1580" s="26">
        <v>4</v>
      </c>
      <c r="R1580" s="29">
        <v>13</v>
      </c>
      <c r="S1580" s="29"/>
      <c r="T1580" s="29"/>
      <c r="U1580" s="29"/>
      <c r="V1580" s="26"/>
      <c r="W1580" s="29"/>
      <c r="X1580" s="29"/>
      <c r="Y1580" s="29"/>
      <c r="Z1580" s="29"/>
      <c r="AA1580" s="29"/>
      <c r="AB1580" s="29">
        <v>1</v>
      </c>
      <c r="AC1580" s="29"/>
      <c r="AD1580" s="29">
        <v>1</v>
      </c>
      <c r="AE1580" s="29">
        <v>4</v>
      </c>
      <c r="AF1580" s="29">
        <v>14</v>
      </c>
      <c r="AG1580" s="29"/>
      <c r="AH1580" s="29"/>
      <c r="AI1580" s="29">
        <v>5</v>
      </c>
      <c r="AJ1580" s="26">
        <v>2</v>
      </c>
      <c r="AK1580" s="26"/>
      <c r="AL1580" s="26"/>
      <c r="AM1580" s="29"/>
      <c r="AN1580" s="29"/>
      <c r="AO1580" s="29">
        <v>3</v>
      </c>
      <c r="AP1580" s="29">
        <v>12</v>
      </c>
      <c r="AQ1580" s="29">
        <v>9</v>
      </c>
      <c r="AR1580" s="26">
        <v>1</v>
      </c>
      <c r="AS1580" s="26"/>
      <c r="AT1580" s="29"/>
      <c r="AU1580" s="26"/>
      <c r="AV1580" s="29">
        <v>4</v>
      </c>
      <c r="AW1580" s="29">
        <v>7</v>
      </c>
      <c r="AX1580" s="29">
        <v>7</v>
      </c>
      <c r="AY1580" s="29"/>
      <c r="AZ1580" s="29"/>
      <c r="BA1580" s="26"/>
      <c r="BB1580" s="26"/>
      <c r="BC1580" s="26">
        <v>7</v>
      </c>
      <c r="BD1580" s="26"/>
      <c r="BE1580" s="29"/>
      <c r="BF1580" s="29"/>
      <c r="BG1580" s="29"/>
      <c r="BH1580" s="29">
        <v>3</v>
      </c>
      <c r="BI1580" s="29">
        <v>2</v>
      </c>
      <c r="BJ1580" s="29"/>
      <c r="BK1580" s="29">
        <v>2</v>
      </c>
      <c r="BL1580" s="29"/>
      <c r="BM1580" s="29">
        <v>1</v>
      </c>
      <c r="BN1580" s="29"/>
      <c r="BO1580" s="29"/>
      <c r="BP1580" s="26">
        <v>1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>
        <v>1</v>
      </c>
      <c r="I1583" s="26">
        <v>2</v>
      </c>
      <c r="J1583" s="26"/>
      <c r="K1583" s="26"/>
      <c r="L1583" s="29"/>
      <c r="M1583" s="29"/>
      <c r="N1583" s="26">
        <v>1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3</v>
      </c>
      <c r="AE1583" s="29">
        <v>2</v>
      </c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4</v>
      </c>
      <c r="AR1583" s="26">
        <v>1</v>
      </c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8"/>
      <c r="BH1587" s="178"/>
      <c r="BI1587" s="178"/>
      <c r="BJ1587" s="127"/>
      <c r="BK1587" s="180" t="s">
        <v>2437</v>
      </c>
      <c r="BL1587" s="180"/>
      <c r="BM1587" s="180"/>
      <c r="BN1587" s="180"/>
      <c r="BO1587" s="18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8"/>
      <c r="BH1589" s="178"/>
      <c r="BI1589" s="178"/>
      <c r="BJ1589" s="127"/>
      <c r="BK1589" s="180" t="s">
        <v>2436</v>
      </c>
      <c r="BL1589" s="180"/>
      <c r="BM1589" s="180"/>
      <c r="BN1589" s="180"/>
      <c r="BO1589" s="18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2427</v>
      </c>
      <c r="BG1592" s="173"/>
      <c r="BH1592" s="173"/>
      <c r="BI1592" s="153"/>
      <c r="BJ1592" s="174" t="s">
        <v>2278</v>
      </c>
      <c r="BK1592" s="174"/>
      <c r="BL1592" s="174"/>
      <c r="BM1592" s="220" t="s">
        <v>2428</v>
      </c>
      <c r="BN1592" s="220"/>
      <c r="BO1592" s="220"/>
      <c r="BP1592" s="220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2" t="s">
        <v>2276</v>
      </c>
      <c r="BF1594" s="222"/>
      <c r="BG1594" s="170"/>
      <c r="BH1594" s="170"/>
      <c r="BI1594" s="154"/>
      <c r="BJ1594" s="221" t="s">
        <v>2429</v>
      </c>
      <c r="BK1594" s="221"/>
      <c r="BL1594" s="221"/>
      <c r="BM1594" s="221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&amp;L5717EA53&amp;CФорма № 6-8, Підрозділ: Нововоронцовський районний суд Херсонської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44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0" width="5.8515625" style="0" customWidth="1"/>
    <col min="41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3" t="s">
        <v>1560</v>
      </c>
      <c r="B2" s="263" t="s">
        <v>1561</v>
      </c>
      <c r="C2" s="253" t="s">
        <v>84</v>
      </c>
      <c r="D2" s="146"/>
      <c r="E2" s="232" t="s">
        <v>1516</v>
      </c>
      <c r="F2" s="257"/>
      <c r="G2" s="233"/>
      <c r="H2" s="244" t="s">
        <v>1519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36" t="s">
        <v>1462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/>
      <c r="AT2" s="244" t="s">
        <v>1531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64"/>
      <c r="B3" s="264"/>
      <c r="C3" s="254"/>
      <c r="D3" s="147"/>
      <c r="E3" s="234"/>
      <c r="F3" s="258"/>
      <c r="G3" s="235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1584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8" t="s">
        <v>1543</v>
      </c>
      <c r="AP3" s="228"/>
      <c r="AQ3" s="228"/>
      <c r="AR3" s="232" t="s">
        <v>1529</v>
      </c>
      <c r="AS3" s="233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64"/>
      <c r="B4" s="264"/>
      <c r="C4" s="254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29" t="s">
        <v>1525</v>
      </c>
      <c r="M4" s="229" t="s">
        <v>37</v>
      </c>
      <c r="N4" s="229" t="s">
        <v>1526</v>
      </c>
      <c r="O4" s="229" t="s">
        <v>1569</v>
      </c>
      <c r="P4" s="228" t="s">
        <v>1570</v>
      </c>
      <c r="Q4" s="250" t="s">
        <v>1571</v>
      </c>
      <c r="R4" s="251"/>
      <c r="S4" s="251"/>
      <c r="T4" s="251"/>
      <c r="U4" s="252"/>
      <c r="V4" s="250" t="s">
        <v>1576</v>
      </c>
      <c r="W4" s="251"/>
      <c r="X4" s="251"/>
      <c r="Y4" s="251"/>
      <c r="Z4" s="251"/>
      <c r="AA4" s="251"/>
      <c r="AB4" s="252"/>
      <c r="AC4" s="228" t="s">
        <v>1470</v>
      </c>
      <c r="AD4" s="228"/>
      <c r="AE4" s="228"/>
      <c r="AF4" s="228"/>
      <c r="AG4" s="228"/>
      <c r="AH4" s="228"/>
      <c r="AI4" s="228"/>
      <c r="AJ4" s="229" t="s">
        <v>1481</v>
      </c>
      <c r="AK4" s="229" t="s">
        <v>1540</v>
      </c>
      <c r="AL4" s="229" t="s">
        <v>1541</v>
      </c>
      <c r="AM4" s="229" t="s">
        <v>1479</v>
      </c>
      <c r="AN4" s="229" t="s">
        <v>1542</v>
      </c>
      <c r="AO4" s="229" t="s">
        <v>1471</v>
      </c>
      <c r="AP4" s="236" t="s">
        <v>1466</v>
      </c>
      <c r="AQ4" s="237"/>
      <c r="AR4" s="234"/>
      <c r="AS4" s="235"/>
      <c r="AT4" s="228" t="s">
        <v>1532</v>
      </c>
      <c r="AU4" s="229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64"/>
      <c r="B5" s="264"/>
      <c r="C5" s="254"/>
      <c r="D5" s="147"/>
      <c r="E5" s="228"/>
      <c r="F5" s="228"/>
      <c r="G5" s="228"/>
      <c r="H5" s="228"/>
      <c r="I5" s="228" t="s">
        <v>1522</v>
      </c>
      <c r="J5" s="229" t="s">
        <v>1523</v>
      </c>
      <c r="K5" s="228" t="s">
        <v>1524</v>
      </c>
      <c r="L5" s="230"/>
      <c r="M5" s="230"/>
      <c r="N5" s="230"/>
      <c r="O5" s="230"/>
      <c r="P5" s="228"/>
      <c r="Q5" s="229" t="s">
        <v>1572</v>
      </c>
      <c r="R5" s="229" t="s">
        <v>1573</v>
      </c>
      <c r="S5" s="229" t="s">
        <v>1574</v>
      </c>
      <c r="T5" s="229" t="s">
        <v>1575</v>
      </c>
      <c r="U5" s="229" t="s">
        <v>1501</v>
      </c>
      <c r="V5" s="228" t="s">
        <v>1577</v>
      </c>
      <c r="W5" s="228" t="s">
        <v>1578</v>
      </c>
      <c r="X5" s="250" t="s">
        <v>1579</v>
      </c>
      <c r="Y5" s="259"/>
      <c r="Z5" s="259"/>
      <c r="AA5" s="259"/>
      <c r="AB5" s="260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0"/>
      <c r="AK5" s="230"/>
      <c r="AL5" s="230"/>
      <c r="AM5" s="230"/>
      <c r="AN5" s="230"/>
      <c r="AO5" s="230"/>
      <c r="AP5" s="229" t="s">
        <v>1544</v>
      </c>
      <c r="AQ5" s="229" t="s">
        <v>1528</v>
      </c>
      <c r="AR5" s="228" t="s">
        <v>1479</v>
      </c>
      <c r="AS5" s="240" t="s">
        <v>1530</v>
      </c>
      <c r="AT5" s="228"/>
      <c r="AU5" s="230"/>
      <c r="AV5" s="228" t="s">
        <v>1535</v>
      </c>
      <c r="AW5" s="239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64"/>
      <c r="B6" s="264"/>
      <c r="C6" s="255"/>
      <c r="D6" s="144"/>
      <c r="E6" s="228"/>
      <c r="F6" s="228"/>
      <c r="G6" s="228"/>
      <c r="H6" s="228"/>
      <c r="I6" s="228"/>
      <c r="J6" s="230"/>
      <c r="K6" s="228"/>
      <c r="L6" s="230"/>
      <c r="M6" s="230"/>
      <c r="N6" s="230"/>
      <c r="O6" s="230"/>
      <c r="P6" s="228"/>
      <c r="Q6" s="230"/>
      <c r="R6" s="230"/>
      <c r="S6" s="230"/>
      <c r="T6" s="230"/>
      <c r="U6" s="230"/>
      <c r="V6" s="228"/>
      <c r="W6" s="228"/>
      <c r="X6" s="229" t="s">
        <v>1471</v>
      </c>
      <c r="Y6" s="250" t="s">
        <v>1466</v>
      </c>
      <c r="Z6" s="251"/>
      <c r="AA6" s="251"/>
      <c r="AB6" s="252"/>
      <c r="AC6" s="228"/>
      <c r="AD6" s="228"/>
      <c r="AE6" s="228"/>
      <c r="AF6" s="228"/>
      <c r="AG6" s="228"/>
      <c r="AH6" s="228"/>
      <c r="AI6" s="228"/>
      <c r="AJ6" s="230"/>
      <c r="AK6" s="230"/>
      <c r="AL6" s="230"/>
      <c r="AM6" s="230"/>
      <c r="AN6" s="230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65"/>
      <c r="B7" s="265"/>
      <c r="C7" s="256"/>
      <c r="D7" s="145"/>
      <c r="E7" s="228"/>
      <c r="F7" s="228"/>
      <c r="G7" s="228"/>
      <c r="H7" s="228"/>
      <c r="I7" s="228"/>
      <c r="J7" s="231"/>
      <c r="K7" s="228"/>
      <c r="L7" s="231"/>
      <c r="M7" s="231"/>
      <c r="N7" s="231"/>
      <c r="O7" s="231"/>
      <c r="P7" s="228"/>
      <c r="Q7" s="231"/>
      <c r="R7" s="231"/>
      <c r="S7" s="231"/>
      <c r="T7" s="231"/>
      <c r="U7" s="231"/>
      <c r="V7" s="228"/>
      <c r="W7" s="228"/>
      <c r="X7" s="231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1"/>
      <c r="AK7" s="231"/>
      <c r="AL7" s="231"/>
      <c r="AM7" s="231"/>
      <c r="AN7" s="231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1"/>
      <c r="B10" s="262"/>
      <c r="C10" s="266" t="s">
        <v>86</v>
      </c>
      <c r="D10" s="267"/>
      <c r="E10" s="268"/>
      <c r="F10" s="26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2</v>
      </c>
      <c r="G19" s="26">
        <v>3</v>
      </c>
      <c r="H19" s="26"/>
      <c r="I19" s="26"/>
      <c r="J19" s="26"/>
      <c r="K19" s="26"/>
      <c r="L19" s="26">
        <v>2</v>
      </c>
      <c r="M19" s="26">
        <v>1</v>
      </c>
      <c r="N19" s="26"/>
      <c r="O19" s="26"/>
      <c r="P19" s="26"/>
      <c r="Q19" s="26"/>
      <c r="R19" s="26"/>
      <c r="S19" s="26">
        <v>2</v>
      </c>
      <c r="T19" s="26">
        <v>1</v>
      </c>
      <c r="U19" s="26"/>
      <c r="V19" s="26"/>
      <c r="W19" s="26"/>
      <c r="X19" s="26">
        <v>2</v>
      </c>
      <c r="Y19" s="26"/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2</v>
      </c>
      <c r="G20" s="26">
        <v>3</v>
      </c>
      <c r="H20" s="26"/>
      <c r="I20" s="26"/>
      <c r="J20" s="26"/>
      <c r="K20" s="26"/>
      <c r="L20" s="26">
        <v>2</v>
      </c>
      <c r="M20" s="26">
        <v>1</v>
      </c>
      <c r="N20" s="26"/>
      <c r="O20" s="26"/>
      <c r="P20" s="26"/>
      <c r="Q20" s="26"/>
      <c r="R20" s="26"/>
      <c r="S20" s="26">
        <v>2</v>
      </c>
      <c r="T20" s="26">
        <v>1</v>
      </c>
      <c r="U20" s="26"/>
      <c r="V20" s="26"/>
      <c r="W20" s="26"/>
      <c r="X20" s="26">
        <v>2</v>
      </c>
      <c r="Y20" s="26"/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>
        <v>1</v>
      </c>
      <c r="I44" s="26"/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4</v>
      </c>
      <c r="G45" s="26">
        <f t="shared" si="0"/>
        <v>5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2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4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5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2</v>
      </c>
      <c r="G46" s="26">
        <v>3</v>
      </c>
      <c r="H46" s="26"/>
      <c r="I46" s="26"/>
      <c r="J46" s="26"/>
      <c r="K46" s="26"/>
      <c r="L46" s="26">
        <v>1</v>
      </c>
      <c r="M46" s="26">
        <v>2</v>
      </c>
      <c r="N46" s="26"/>
      <c r="O46" s="26"/>
      <c r="P46" s="26"/>
      <c r="Q46" s="26"/>
      <c r="R46" s="26"/>
      <c r="S46" s="26">
        <v>2</v>
      </c>
      <c r="T46" s="26">
        <v>1</v>
      </c>
      <c r="U46" s="26"/>
      <c r="V46" s="26"/>
      <c r="W46" s="26"/>
      <c r="X46" s="26">
        <v>2</v>
      </c>
      <c r="Y46" s="26"/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2279</v>
      </c>
      <c r="AO50" s="177"/>
      <c r="AP50" s="126"/>
      <c r="AQ50" s="178"/>
      <c r="AR50" s="178"/>
      <c r="AS50" s="178"/>
      <c r="AT50" s="127"/>
      <c r="AU50" s="227" t="s">
        <v>2437</v>
      </c>
      <c r="AV50" s="227"/>
      <c r="AW50" s="227"/>
      <c r="AX50" s="227"/>
      <c r="AY50" s="227"/>
      <c r="AZ50" s="227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79" t="s">
        <v>2280</v>
      </c>
      <c r="AO52" s="179"/>
      <c r="AP52" s="126"/>
      <c r="AQ52" s="178"/>
      <c r="AR52" s="178"/>
      <c r="AS52" s="178"/>
      <c r="AT52" s="127"/>
      <c r="AU52" s="227" t="s">
        <v>2436</v>
      </c>
      <c r="AV52" s="227"/>
      <c r="AW52" s="227"/>
      <c r="AX52" s="227"/>
      <c r="AY52" s="227"/>
      <c r="AZ52" s="227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2427</v>
      </c>
      <c r="AQ55" s="173"/>
      <c r="AR55" s="173"/>
      <c r="AS55" s="126"/>
      <c r="AT55" s="174" t="s">
        <v>2278</v>
      </c>
      <c r="AU55" s="174"/>
      <c r="AV55" s="174"/>
      <c r="AW55" s="175" t="s">
        <v>2428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3" t="s">
        <v>2427</v>
      </c>
      <c r="AQ57" s="173"/>
      <c r="AR57" s="173"/>
      <c r="AT57" s="176" t="s">
        <v>2429</v>
      </c>
      <c r="AU57" s="176"/>
      <c r="AV57" s="176"/>
      <c r="AW57" s="176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&amp;L5717EA53&amp;CФорма № 6-8, Підрозділ: Нововоронцовський районний суд Херсонської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2" t="s">
        <v>1551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1552</v>
      </c>
      <c r="C6" s="292"/>
      <c r="D6" s="292"/>
      <c r="E6" s="292"/>
      <c r="F6" s="292"/>
      <c r="G6" s="292"/>
      <c r="H6" s="292"/>
    </row>
    <row r="8" spans="4:8" ht="18.75" customHeight="1">
      <c r="D8" s="87" t="s">
        <v>15</v>
      </c>
      <c r="E8" s="291" t="s">
        <v>2430</v>
      </c>
      <c r="F8" s="291"/>
      <c r="G8" s="291"/>
      <c r="H8" s="291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5" t="s">
        <v>6</v>
      </c>
      <c r="C11" s="285"/>
      <c r="D11" s="285"/>
      <c r="E11" s="285" t="s">
        <v>1554</v>
      </c>
      <c r="F11" s="96"/>
    </row>
    <row r="12" spans="1:8" ht="12.75" customHeight="1">
      <c r="A12" s="103"/>
      <c r="B12" s="285"/>
      <c r="C12" s="285"/>
      <c r="D12" s="285"/>
      <c r="E12" s="285"/>
      <c r="F12" s="272" t="s">
        <v>1555</v>
      </c>
      <c r="G12" s="273"/>
      <c r="H12" s="273"/>
    </row>
    <row r="13" spans="1:7" ht="52.5" customHeight="1">
      <c r="A13" s="103"/>
      <c r="B13" s="286" t="s">
        <v>5</v>
      </c>
      <c r="C13" s="287"/>
      <c r="D13" s="288"/>
      <c r="E13" s="91" t="s">
        <v>7</v>
      </c>
      <c r="F13" s="96"/>
      <c r="G13" s="92" t="s">
        <v>2</v>
      </c>
    </row>
    <row r="14" spans="1:6" ht="12.75" customHeight="1">
      <c r="A14" s="103"/>
      <c r="B14" s="298" t="s">
        <v>12</v>
      </c>
      <c r="C14" s="299"/>
      <c r="D14" s="300"/>
      <c r="E14" s="284" t="s">
        <v>11</v>
      </c>
      <c r="F14" s="96"/>
    </row>
    <row r="15" spans="1:6" ht="12.75" customHeight="1">
      <c r="A15" s="103"/>
      <c r="B15" s="301"/>
      <c r="C15" s="302"/>
      <c r="D15" s="303"/>
      <c r="E15" s="284"/>
      <c r="F15" s="96"/>
    </row>
    <row r="16" spans="1:8" ht="12.75" customHeight="1">
      <c r="A16" s="103"/>
      <c r="B16" s="301"/>
      <c r="C16" s="302"/>
      <c r="D16" s="303"/>
      <c r="E16" s="284"/>
      <c r="F16" s="272" t="s">
        <v>1556</v>
      </c>
      <c r="G16" s="273"/>
      <c r="H16" s="273"/>
    </row>
    <row r="17" spans="1:8" ht="22.5" customHeight="1">
      <c r="A17" s="103"/>
      <c r="B17" s="304"/>
      <c r="C17" s="305"/>
      <c r="D17" s="306"/>
      <c r="E17" s="284"/>
      <c r="F17" s="272" t="s">
        <v>1557</v>
      </c>
      <c r="G17" s="273"/>
      <c r="H17" s="273"/>
    </row>
    <row r="18" spans="1:8" ht="12.75" customHeight="1">
      <c r="A18" s="103"/>
      <c r="B18" s="298" t="s">
        <v>8</v>
      </c>
      <c r="C18" s="299"/>
      <c r="D18" s="300"/>
      <c r="E18" s="307" t="s">
        <v>13</v>
      </c>
      <c r="F18" s="289" t="s">
        <v>3</v>
      </c>
      <c r="G18" s="290"/>
      <c r="H18" s="290"/>
    </row>
    <row r="19" spans="1:8" ht="12.75" customHeight="1">
      <c r="A19" s="103"/>
      <c r="B19" s="301"/>
      <c r="C19" s="302"/>
      <c r="D19" s="303"/>
      <c r="E19" s="255"/>
      <c r="F19" s="272" t="s">
        <v>4</v>
      </c>
      <c r="G19" s="273"/>
      <c r="H19" s="273"/>
    </row>
    <row r="20" spans="1:8" ht="11.25" customHeight="1">
      <c r="A20" s="103"/>
      <c r="B20" s="304"/>
      <c r="C20" s="305"/>
      <c r="D20" s="306"/>
      <c r="E20" s="256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6" t="s">
        <v>9</v>
      </c>
      <c r="C34" s="297"/>
      <c r="D34" s="270" t="s">
        <v>2431</v>
      </c>
      <c r="E34" s="270"/>
      <c r="F34" s="270"/>
      <c r="G34" s="270"/>
      <c r="H34" s="271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69" t="s">
        <v>2432</v>
      </c>
      <c r="E36" s="270"/>
      <c r="F36" s="270"/>
      <c r="G36" s="270"/>
      <c r="H36" s="271"/>
      <c r="I36" s="96"/>
    </row>
    <row r="37" spans="1:9" ht="12.75" customHeight="1">
      <c r="A37" s="103"/>
      <c r="B37" s="274" t="s">
        <v>2433</v>
      </c>
      <c r="C37" s="275"/>
      <c r="D37" s="275"/>
      <c r="E37" s="275"/>
      <c r="F37" s="275"/>
      <c r="G37" s="275"/>
      <c r="H37" s="276"/>
      <c r="I37" s="96"/>
    </row>
    <row r="38" spans="1:9" ht="12.75" customHeight="1">
      <c r="A38" s="103"/>
      <c r="B38" s="277" t="s">
        <v>2434</v>
      </c>
      <c r="C38" s="278"/>
      <c r="D38" s="278"/>
      <c r="E38" s="278"/>
      <c r="F38" s="278"/>
      <c r="G38" s="278"/>
      <c r="H38" s="279"/>
      <c r="I38" s="96"/>
    </row>
    <row r="39" spans="1:9" ht="12.75" customHeight="1">
      <c r="A39" s="103"/>
      <c r="B39" s="281" t="s">
        <v>1546</v>
      </c>
      <c r="C39" s="282"/>
      <c r="D39" s="282"/>
      <c r="E39" s="282"/>
      <c r="F39" s="282"/>
      <c r="G39" s="282"/>
      <c r="H39" s="283"/>
      <c r="I39" s="96"/>
    </row>
    <row r="40" spans="1:9" ht="12.75" customHeight="1">
      <c r="A40" s="103"/>
      <c r="B40" s="280" t="s">
        <v>2435</v>
      </c>
      <c r="C40" s="280"/>
      <c r="D40" s="280"/>
      <c r="E40" s="280"/>
      <c r="F40" s="280"/>
      <c r="G40" s="280"/>
      <c r="H40" s="280"/>
      <c r="I40" s="96"/>
    </row>
    <row r="41" spans="1:9" ht="12.75" customHeight="1">
      <c r="A41" s="103"/>
      <c r="B41" s="280"/>
      <c r="C41" s="280"/>
      <c r="D41" s="280"/>
      <c r="E41" s="280"/>
      <c r="F41" s="280"/>
      <c r="G41" s="280"/>
      <c r="H41" s="280"/>
      <c r="I41" s="96"/>
    </row>
    <row r="42" spans="1:9" ht="12.75" customHeight="1">
      <c r="A42" s="103"/>
      <c r="B42" s="293" t="s">
        <v>1547</v>
      </c>
      <c r="C42" s="294"/>
      <c r="D42" s="294"/>
      <c r="E42" s="294"/>
      <c r="F42" s="294"/>
      <c r="G42" s="294"/>
      <c r="H42" s="295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&amp;L5717EA53&amp;C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2" t="s">
        <v>1558</v>
      </c>
      <c r="C3" s="292"/>
      <c r="D3" s="292"/>
      <c r="E3" s="292"/>
      <c r="F3" s="292"/>
      <c r="G3" s="292"/>
      <c r="H3" s="292"/>
    </row>
    <row r="5" spans="4:8" ht="18.75" customHeight="1">
      <c r="D5" s="87" t="s">
        <v>15</v>
      </c>
      <c r="E5" s="291" t="s">
        <v>2430</v>
      </c>
      <c r="F5" s="291"/>
      <c r="G5" s="291"/>
      <c r="H5" s="29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5" t="s">
        <v>6</v>
      </c>
      <c r="C8" s="285"/>
      <c r="D8" s="285"/>
      <c r="E8" s="285" t="s">
        <v>1554</v>
      </c>
      <c r="F8" s="96"/>
    </row>
    <row r="9" spans="1:8" ht="12.75" customHeight="1">
      <c r="A9" s="103"/>
      <c r="B9" s="285"/>
      <c r="C9" s="285"/>
      <c r="D9" s="285"/>
      <c r="E9" s="285"/>
      <c r="F9" s="308" t="s">
        <v>1592</v>
      </c>
      <c r="G9" s="309"/>
      <c r="H9" s="309"/>
    </row>
    <row r="10" spans="1:7" ht="52.5" customHeight="1">
      <c r="A10" s="103"/>
      <c r="B10" s="286" t="s">
        <v>5</v>
      </c>
      <c r="C10" s="287"/>
      <c r="D10" s="288"/>
      <c r="E10" s="91" t="s">
        <v>7</v>
      </c>
      <c r="F10" s="96"/>
      <c r="G10" s="92" t="s">
        <v>2</v>
      </c>
    </row>
    <row r="11" spans="1:6" ht="12.75" customHeight="1">
      <c r="A11" s="103"/>
      <c r="B11" s="298" t="s">
        <v>12</v>
      </c>
      <c r="C11" s="299"/>
      <c r="D11" s="300"/>
      <c r="E11" s="284" t="s">
        <v>11</v>
      </c>
      <c r="F11" s="96"/>
    </row>
    <row r="12" spans="1:6" ht="12.75" customHeight="1">
      <c r="A12" s="103"/>
      <c r="B12" s="301"/>
      <c r="C12" s="302"/>
      <c r="D12" s="303"/>
      <c r="E12" s="284"/>
      <c r="F12" s="96"/>
    </row>
    <row r="13" spans="1:8" ht="12.75" customHeight="1">
      <c r="A13" s="103"/>
      <c r="B13" s="301"/>
      <c r="C13" s="302"/>
      <c r="D13" s="303"/>
      <c r="E13" s="284"/>
      <c r="F13" s="272" t="s">
        <v>1556</v>
      </c>
      <c r="G13" s="273"/>
      <c r="H13" s="273"/>
    </row>
    <row r="14" spans="1:8" ht="22.5" customHeight="1">
      <c r="A14" s="103"/>
      <c r="B14" s="304"/>
      <c r="C14" s="305"/>
      <c r="D14" s="306"/>
      <c r="E14" s="284"/>
      <c r="F14" s="272" t="s">
        <v>1557</v>
      </c>
      <c r="G14" s="273"/>
      <c r="H14" s="273"/>
    </row>
    <row r="15" spans="1:8" ht="12.75" customHeight="1">
      <c r="A15" s="103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103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103"/>
      <c r="B17" s="304"/>
      <c r="C17" s="305"/>
      <c r="D17" s="306"/>
      <c r="E17" s="256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6" t="s">
        <v>9</v>
      </c>
      <c r="C32" s="297"/>
      <c r="D32" s="270" t="s">
        <v>2431</v>
      </c>
      <c r="E32" s="270"/>
      <c r="F32" s="270"/>
      <c r="G32" s="270"/>
      <c r="H32" s="271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69" t="s">
        <v>2432</v>
      </c>
      <c r="E34" s="270"/>
      <c r="F34" s="270"/>
      <c r="G34" s="270"/>
      <c r="H34" s="271"/>
      <c r="I34" s="96"/>
    </row>
    <row r="35" spans="1:9" ht="12.75" customHeight="1">
      <c r="A35" s="103"/>
      <c r="B35" s="274" t="s">
        <v>2433</v>
      </c>
      <c r="C35" s="275"/>
      <c r="D35" s="275"/>
      <c r="E35" s="275"/>
      <c r="F35" s="275"/>
      <c r="G35" s="275"/>
      <c r="H35" s="276"/>
      <c r="I35" s="96"/>
    </row>
    <row r="36" spans="1:9" ht="12.75" customHeight="1">
      <c r="A36" s="103"/>
      <c r="B36" s="277" t="s">
        <v>2434</v>
      </c>
      <c r="C36" s="278"/>
      <c r="D36" s="278"/>
      <c r="E36" s="278"/>
      <c r="F36" s="278"/>
      <c r="G36" s="278"/>
      <c r="H36" s="279"/>
      <c r="I36" s="96"/>
    </row>
    <row r="37" spans="1:9" ht="12.75" customHeight="1">
      <c r="A37" s="103"/>
      <c r="B37" s="281" t="s">
        <v>1546</v>
      </c>
      <c r="C37" s="282"/>
      <c r="D37" s="282"/>
      <c r="E37" s="282"/>
      <c r="F37" s="282"/>
      <c r="G37" s="282"/>
      <c r="H37" s="283"/>
      <c r="I37" s="96"/>
    </row>
    <row r="38" spans="1:9" ht="12.75" customHeight="1">
      <c r="A38" s="103"/>
      <c r="B38" s="280" t="s">
        <v>2435</v>
      </c>
      <c r="C38" s="280"/>
      <c r="D38" s="280"/>
      <c r="E38" s="280"/>
      <c r="F38" s="280"/>
      <c r="G38" s="280"/>
      <c r="H38" s="280"/>
      <c r="I38" s="96"/>
    </row>
    <row r="39" spans="1:9" ht="12.75" customHeight="1">
      <c r="A39" s="103"/>
      <c r="B39" s="280"/>
      <c r="C39" s="280"/>
      <c r="D39" s="280"/>
      <c r="E39" s="280"/>
      <c r="F39" s="280"/>
      <c r="G39" s="280"/>
      <c r="H39" s="280"/>
      <c r="I39" s="96"/>
    </row>
    <row r="40" spans="1:9" ht="12.75" customHeight="1">
      <c r="A40" s="103"/>
      <c r="B40" s="293" t="s">
        <v>1547</v>
      </c>
      <c r="C40" s="294"/>
      <c r="D40" s="294"/>
      <c r="E40" s="294"/>
      <c r="F40" s="294"/>
      <c r="G40" s="294"/>
      <c r="H40" s="295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&amp;L5717EA53&amp;C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2" t="s">
        <v>80</v>
      </c>
      <c r="C3" s="292"/>
      <c r="D3" s="292"/>
      <c r="E3" s="292"/>
      <c r="F3" s="292"/>
      <c r="G3" s="292"/>
      <c r="H3" s="292"/>
    </row>
    <row r="5" spans="4:8" ht="18.75" customHeight="1">
      <c r="D5" s="87" t="s">
        <v>15</v>
      </c>
      <c r="E5" s="291" t="s">
        <v>2430</v>
      </c>
      <c r="F5" s="291"/>
      <c r="G5" s="291"/>
      <c r="H5" s="29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5" t="s">
        <v>6</v>
      </c>
      <c r="C8" s="285"/>
      <c r="D8" s="285"/>
      <c r="E8" s="285" t="s">
        <v>1554</v>
      </c>
      <c r="F8" s="96"/>
    </row>
    <row r="9" spans="1:8" ht="12.75" customHeight="1">
      <c r="A9" s="103"/>
      <c r="B9" s="285"/>
      <c r="C9" s="285"/>
      <c r="D9" s="285"/>
      <c r="E9" s="285"/>
      <c r="F9" s="308" t="s">
        <v>1591</v>
      </c>
      <c r="G9" s="309"/>
      <c r="H9" s="309"/>
    </row>
    <row r="10" spans="1:7" ht="53.25" customHeight="1">
      <c r="A10" s="103"/>
      <c r="B10" s="286" t="s">
        <v>5</v>
      </c>
      <c r="C10" s="287"/>
      <c r="D10" s="288"/>
      <c r="E10" s="91" t="s">
        <v>7</v>
      </c>
      <c r="F10" s="96"/>
      <c r="G10" s="92" t="s">
        <v>2</v>
      </c>
    </row>
    <row r="11" spans="1:6" ht="12.75" customHeight="1">
      <c r="A11" s="103"/>
      <c r="B11" s="298" t="s">
        <v>12</v>
      </c>
      <c r="C11" s="299"/>
      <c r="D11" s="300"/>
      <c r="E11" s="284" t="s">
        <v>11</v>
      </c>
      <c r="F11" s="96"/>
    </row>
    <row r="12" spans="1:6" ht="12.75" customHeight="1">
      <c r="A12" s="103"/>
      <c r="B12" s="301"/>
      <c r="C12" s="302"/>
      <c r="D12" s="303"/>
      <c r="E12" s="284"/>
      <c r="F12" s="96"/>
    </row>
    <row r="13" spans="1:8" ht="12.75" customHeight="1">
      <c r="A13" s="103"/>
      <c r="B13" s="301"/>
      <c r="C13" s="302"/>
      <c r="D13" s="303"/>
      <c r="E13" s="284"/>
      <c r="F13" s="272" t="s">
        <v>1556</v>
      </c>
      <c r="G13" s="273"/>
      <c r="H13" s="273"/>
    </row>
    <row r="14" spans="1:8" ht="22.5" customHeight="1">
      <c r="A14" s="103"/>
      <c r="B14" s="304"/>
      <c r="C14" s="305"/>
      <c r="D14" s="306"/>
      <c r="E14" s="284"/>
      <c r="F14" s="272" t="s">
        <v>1557</v>
      </c>
      <c r="G14" s="273"/>
      <c r="H14" s="273"/>
    </row>
    <row r="15" spans="1:8" ht="12.75" customHeight="1">
      <c r="A15" s="103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103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103"/>
      <c r="B17" s="304"/>
      <c r="C17" s="305"/>
      <c r="D17" s="306"/>
      <c r="E17" s="256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6" t="s">
        <v>9</v>
      </c>
      <c r="C30" s="297"/>
      <c r="D30" s="270" t="s">
        <v>2431</v>
      </c>
      <c r="E30" s="270"/>
      <c r="F30" s="270"/>
      <c r="G30" s="270"/>
      <c r="H30" s="271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69" t="s">
        <v>2432</v>
      </c>
      <c r="E32" s="270"/>
      <c r="F32" s="270"/>
      <c r="G32" s="270"/>
      <c r="H32" s="271"/>
      <c r="I32" s="96"/>
    </row>
    <row r="33" spans="1:9" ht="12.75" customHeight="1">
      <c r="A33" s="103"/>
      <c r="B33" s="274" t="s">
        <v>2433</v>
      </c>
      <c r="C33" s="275"/>
      <c r="D33" s="275"/>
      <c r="E33" s="275"/>
      <c r="F33" s="275"/>
      <c r="G33" s="275"/>
      <c r="H33" s="276"/>
      <c r="I33" s="96"/>
    </row>
    <row r="34" spans="1:9" ht="12.75" customHeight="1">
      <c r="A34" s="103"/>
      <c r="B34" s="277" t="s">
        <v>2434</v>
      </c>
      <c r="C34" s="278"/>
      <c r="D34" s="278"/>
      <c r="E34" s="278"/>
      <c r="F34" s="278"/>
      <c r="G34" s="278"/>
      <c r="H34" s="279"/>
      <c r="I34" s="96"/>
    </row>
    <row r="35" spans="1:9" ht="12.75" customHeight="1">
      <c r="A35" s="103"/>
      <c r="B35" s="281" t="s">
        <v>1546</v>
      </c>
      <c r="C35" s="282"/>
      <c r="D35" s="282"/>
      <c r="E35" s="282"/>
      <c r="F35" s="282"/>
      <c r="G35" s="282"/>
      <c r="H35" s="283"/>
      <c r="I35" s="96"/>
    </row>
    <row r="36" spans="1:9" ht="12.75" customHeight="1">
      <c r="A36" s="103"/>
      <c r="B36" s="280" t="s">
        <v>2435</v>
      </c>
      <c r="C36" s="280"/>
      <c r="D36" s="280"/>
      <c r="E36" s="280"/>
      <c r="F36" s="280"/>
      <c r="G36" s="280"/>
      <c r="H36" s="280"/>
      <c r="I36" s="96"/>
    </row>
    <row r="37" spans="1:9" ht="12.75" customHeight="1">
      <c r="A37" s="103"/>
      <c r="B37" s="280"/>
      <c r="C37" s="280"/>
      <c r="D37" s="280"/>
      <c r="E37" s="280"/>
      <c r="F37" s="280"/>
      <c r="G37" s="280"/>
      <c r="H37" s="280"/>
      <c r="I37" s="96"/>
    </row>
    <row r="38" spans="1:9" ht="12.75" customHeight="1">
      <c r="A38" s="103"/>
      <c r="B38" s="293" t="s">
        <v>1547</v>
      </c>
      <c r="C38" s="294"/>
      <c r="D38" s="294"/>
      <c r="E38" s="294"/>
      <c r="F38" s="294"/>
      <c r="G38" s="294"/>
      <c r="H38" s="295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&amp;L5717EA53&amp;C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2015-12-15T07:52:53Z</cp:lastPrinted>
  <dcterms:created xsi:type="dcterms:W3CDTF">2015-09-09T11:49:35Z</dcterms:created>
  <dcterms:modified xsi:type="dcterms:W3CDTF">2016-01-11T12:42:48Z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6-8_00660_4.2015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5717EA53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