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<sst xmlns="http://schemas.openxmlformats.org/spreadsheetml/2006/main" count="6063" uniqueCount="2176">
  <si>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</si>
  <si>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</si>
  <si>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</si>
  <si>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</si>
  <si>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</si>
  <si>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</si>
  <si>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</si>
  <si>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</si>
  <si>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</si>
  <si>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</si>
  <si>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</si>
  <si>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</si>
  <si>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</si>
  <si>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</si>
  <si>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</si>
  <si>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</si>
  <si>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</si>
  <si>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</si>
  <si>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</si>
  <si>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</si>
  <si>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</si>
  <si>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</si>
  <si>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</si>
  <si>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</si>
  <si>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</si>
  <si>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</si>
  <si>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</si>
  <si>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</si>
  <si>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</si>
  <si>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</si>
  <si>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</si>
  <si>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</si>
  <si>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</si>
  <si>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</si>
  <si>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</si>
  <si>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</si>
  <si>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</si>
  <si>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</si>
  <si>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</si>
  <si>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</si>
  <si>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</si>
  <si>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</si>
  <si>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</si>
  <si>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</si>
  <si>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</si>
  <si>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</si>
  <si>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</si>
  <si>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</si>
  <si>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</si>
  <si>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</si>
  <si>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</si>
  <si>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</si>
  <si>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</si>
  <si>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</si>
  <si>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</si>
  <si>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</si>
  <si>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</si>
  <si>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</si>
  <si>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</si>
  <si>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</si>
  <si>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</si>
  <si>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</si>
  <si>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</si>
  <si>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</si>
  <si>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</si>
  <si>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</si>
  <si>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</si>
  <si>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</si>
  <si>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</si>
  <si>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</si>
  <si>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</si>
  <si>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</si>
  <si>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</si>
  <si>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</si>
  <si>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</si>
  <si>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</si>
  <si>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</si>
  <si>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</si>
  <si>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</si>
  <si>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</si>
  <si>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</si>
  <si>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</si>
  <si>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</si>
  <si>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</si>
  <si>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</si>
  <si>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</si>
  <si>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</si>
  <si>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</si>
  <si>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</si>
  <si>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</si>
  <si>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</si>
  <si>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</si>
  <si>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</si>
  <si>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</si>
  <si>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</si>
  <si>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</si>
  <si>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</si>
  <si>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</si>
  <si>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</si>
  <si>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</si>
  <si>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</si>
  <si>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</si>
  <si>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</si>
  <si>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</si>
  <si>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</si>
  <si>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</si>
  <si>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</si>
  <si>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</si>
  <si>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</si>
  <si>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</si>
  <si>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</si>
  <si>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</si>
  <si>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</si>
  <si>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</si>
  <si>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</si>
  <si>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</si>
  <si>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</si>
  <si>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</si>
  <si>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</si>
  <si>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</si>
  <si>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</si>
  <si>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</si>
  <si>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</si>
  <si>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</si>
  <si>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</si>
  <si>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</si>
  <si>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</si>
  <si>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</si>
  <si>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</si>
  <si>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</si>
  <si>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</si>
  <si>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</si>
  <si>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</si>
  <si>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</si>
  <si>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</si>
  <si>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</si>
  <si>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</si>
  <si>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</si>
  <si>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</si>
  <si>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</si>
  <si>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</si>
  <si>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</si>
  <si>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</si>
  <si>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</si>
  <si>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</si>
  <si>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</si>
  <si>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</si>
  <si>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</si>
  <si>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</si>
  <si>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</si>
  <si>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</si>
  <si>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</si>
  <si>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</si>
  <si>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</si>
  <si>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</si>
  <si>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</si>
  <si>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</si>
  <si>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</si>
  <si>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</si>
  <si>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</si>
  <si>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</si>
  <si>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</si>
  <si>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</si>
  <si>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</si>
  <si>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</si>
  <si>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</si>
  <si>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</si>
  <si>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</si>
  <si>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</si>
  <si>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</si>
  <si>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</si>
  <si>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</si>
  <si>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</si>
  <si>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</si>
  <si>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</si>
  <si>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</si>
  <si>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</si>
  <si>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</si>
  <si>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</si>
  <si>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</si>
  <si>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</si>
  <si>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</si>
  <si>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</si>
  <si>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</si>
  <si>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</si>
  <si>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</si>
  <si>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</si>
  <si>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</si>
  <si>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</si>
  <si>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</si>
  <si>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</si>
  <si>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</si>
  <si>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</si>
  <si>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</si>
  <si>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</si>
  <si>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</si>
  <si>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</si>
  <si>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</si>
  <si>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</si>
  <si>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</si>
  <si>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</si>
  <si>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</si>
  <si>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</si>
  <si>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</si>
  <si>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</si>
  <si>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</si>
  <si>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</si>
  <si>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</si>
  <si>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</si>
  <si>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</si>
  <si>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</si>
  <si>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</si>
  <si>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</si>
  <si>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</si>
  <si>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</si>
  <si>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</si>
  <si>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</si>
  <si>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</si>
  <si>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</si>
  <si>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</si>
  <si>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</si>
  <si>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</si>
  <si>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</si>
  <si>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</si>
  <si>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</si>
  <si>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</si>
  <si>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</si>
  <si>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</si>
  <si>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</si>
  <si>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</si>
  <si>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</si>
  <si>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</si>
  <si>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</si>
  <si>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</si>
  <si>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</si>
  <si>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</si>
  <si>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</si>
  <si>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</si>
  <si>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</si>
  <si>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</si>
  <si>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</si>
  <si>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</si>
  <si>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</si>
  <si>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</si>
  <si>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</si>
  <si>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</si>
  <si>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</si>
  <si>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</si>
  <si>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</si>
  <si>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</si>
  <si>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</si>
  <si>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</si>
  <si>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</si>
  <si>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</si>
  <si>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</si>
  <si>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</si>
  <si>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</si>
  <si>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</si>
  <si>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</si>
  <si>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</si>
  <si>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</si>
  <si>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</si>
  <si>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</si>
  <si>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</si>
  <si>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</si>
  <si>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</si>
  <si>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</si>
  <si>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</si>
  <si>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</si>
  <si>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</si>
  <si>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</si>
  <si>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</si>
  <si>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</si>
  <si>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</si>
  <si>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</si>
  <si>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</si>
  <si>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</si>
  <si>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</si>
  <si>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</si>
  <si>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</si>
  <si>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</si>
  <si>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</si>
  <si>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</si>
  <si>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</si>
  <si>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</si>
  <si>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</si>
  <si>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</si>
  <si>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</si>
  <si>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</si>
  <si>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</si>
  <si>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</si>
  <si>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</si>
  <si>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</si>
  <si>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</si>
  <si>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</si>
  <si>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</si>
  <si>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</si>
  <si>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</si>
  <si>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</si>
  <si>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</si>
  <si>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</si>
  <si>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</si>
  <si>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</si>
  <si>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</si>
  <si>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</si>
  <si>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</si>
  <si>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</si>
  <si>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</si>
  <si>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</si>
  <si>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</si>
  <si>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</si>
  <si>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</si>
  <si>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</si>
  <si>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</si>
  <si>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</si>
  <si>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</si>
  <si>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</si>
  <si>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</si>
  <si>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</si>
  <si>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</si>
  <si>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</si>
  <si>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</si>
  <si>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</si>
  <si>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</si>
  <si>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</si>
  <si>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</si>
  <si>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</si>
  <si>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</si>
  <si>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</si>
  <si>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</si>
  <si>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</si>
  <si>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</si>
  <si>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</si>
  <si>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</si>
  <si>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</si>
  <si>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</si>
  <si>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</si>
  <si>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</si>
  <si>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</si>
  <si>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</si>
  <si>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</si>
  <si>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</si>
  <si>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</si>
  <si>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</si>
  <si>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</si>
  <si>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</si>
  <si>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</si>
  <si>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</si>
  <si>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</si>
  <si>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</si>
  <si>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</si>
  <si>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</si>
  <si>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</si>
  <si>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</si>
  <si>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</si>
  <si>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</si>
  <si>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</si>
  <si>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</si>
  <si>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</si>
  <si>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</si>
  <si>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</si>
  <si>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</si>
  <si>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</si>
  <si>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</si>
  <si>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</si>
  <si>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</si>
  <si>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</si>
  <si>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</si>
  <si>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</si>
  <si>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</si>
  <si>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</si>
  <si>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</si>
  <si>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</si>
  <si>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</si>
  <si>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</si>
  <si>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</si>
  <si>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</si>
  <si>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</si>
  <si>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</si>
  <si>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</si>
  <si>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</si>
  <si>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</si>
  <si>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</si>
  <si>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</si>
  <si>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</si>
  <si>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</si>
  <si>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</si>
  <si>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</si>
  <si>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</si>
  <si>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</si>
  <si>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</si>
  <si>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</si>
  <si>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</si>
  <si>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</si>
  <si>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</si>
  <si>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</si>
  <si>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</si>
  <si>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</si>
  <si>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</si>
  <si>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</si>
  <si>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</si>
  <si>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</si>
  <si>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</si>
  <si>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</si>
  <si>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</si>
  <si>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</si>
  <si>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</si>
  <si>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</si>
  <si>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</si>
  <si>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</si>
  <si>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</si>
  <si>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</si>
  <si>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</si>
  <si>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</si>
  <si>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</si>
  <si>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</si>
  <si>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</si>
  <si>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</si>
  <si>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</si>
  <si>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</si>
  <si>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</si>
  <si>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</si>
  <si>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</si>
  <si>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</si>
  <si>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</si>
  <si>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</si>
  <si>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</si>
  <si>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</si>
  <si>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</si>
  <si>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</si>
  <si>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</si>
  <si>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</si>
  <si>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</si>
  <si>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</si>
  <si>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</si>
  <si>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</si>
  <si>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</si>
  <si>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</si>
  <si>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</si>
  <si>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</si>
  <si>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</si>
  <si>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</si>
  <si>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</si>
  <si>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</si>
  <si>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</si>
  <si>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</si>
  <si>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</si>
  <si>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</si>
  <si>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</si>
  <si>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</si>
  <si>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</si>
  <si>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</si>
  <si>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</si>
  <si>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</si>
  <si>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</si>
  <si>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</si>
  <si>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</si>
  <si>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</si>
  <si>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</si>
  <si>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</si>
  <si>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</si>
  <si>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</si>
  <si>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</si>
  <si>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</si>
  <si>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</si>
  <si>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</si>
  <si>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</si>
  <si>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</si>
  <si>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</si>
  <si>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</si>
  <si>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</si>
  <si>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</si>
  <si>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</si>
  <si>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</si>
  <si>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</si>
  <si>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</si>
  <si>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</si>
  <si>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</si>
  <si>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</si>
  <si>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</si>
  <si>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</si>
  <si>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</si>
  <si>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</si>
  <si>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</si>
  <si>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</si>
  <si>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</si>
  <si>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</si>
  <si>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</si>
  <si>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</si>
  <si>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</si>
  <si>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</si>
  <si>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</si>
  <si>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</si>
  <si>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</si>
  <si>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</si>
  <si>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</si>
  <si>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</si>
  <si>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</si>
  <si>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</si>
  <si>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</si>
  <si>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</si>
  <si>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</si>
  <si>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</si>
  <si>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</si>
  <si>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</si>
  <si>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</si>
  <si>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</si>
  <si>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</si>
  <si>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</si>
  <si>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</si>
  <si>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</si>
  <si>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</si>
  <si>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</si>
  <si>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</si>
  <si>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</si>
  <si>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</si>
  <si>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</si>
  <si>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</si>
  <si>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</si>
  <si>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</si>
  <si>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</si>
  <si>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</si>
  <si>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</si>
  <si>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</si>
  <si>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</si>
  <si>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</si>
  <si>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</si>
  <si>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</si>
  <si>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</si>
  <si>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</si>
  <si>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</si>
  <si>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</si>
  <si>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</si>
  <si>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</si>
  <si>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</si>
  <si>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</si>
  <si>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</si>
  <si>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</si>
  <si>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</si>
  <si>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</si>
  <si>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</si>
  <si>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</si>
  <si>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</si>
  <si>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</si>
  <si>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</si>
  <si>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</si>
  <si>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</si>
  <si>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</si>
  <si>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</si>
  <si>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</si>
  <si>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</si>
  <si>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</si>
  <si>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</si>
  <si>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</si>
  <si>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</si>
  <si>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</si>
  <si>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</si>
  <si>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</si>
  <si>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</si>
  <si>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</si>
  <si>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</si>
  <si>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</si>
  <si>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</si>
  <si>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</si>
  <si>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</si>
  <si>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</si>
  <si>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</si>
  <si>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</si>
  <si>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</si>
  <si>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</si>
  <si>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</si>
  <si>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</si>
  <si>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</si>
  <si>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</si>
  <si>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</si>
  <si>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</si>
  <si>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</si>
  <si>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</si>
  <si>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</si>
  <si>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</si>
  <si>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</si>
  <si>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</si>
  <si>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</si>
  <si>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</si>
  <si>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</si>
  <si>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</si>
  <si>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</si>
  <si>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</si>
  <si>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</si>
  <si>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</si>
  <si>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</si>
  <si>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</si>
  <si>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</si>
  <si>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</si>
  <si>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</si>
  <si>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</si>
  <si>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</si>
  <si>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</si>
  <si>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</si>
  <si>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</si>
  <si>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</si>
  <si>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</si>
  <si>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</si>
  <si>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</si>
  <si>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</si>
  <si>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</si>
  <si>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</si>
  <si>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</si>
  <si>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</si>
  <si>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</si>
  <si>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</si>
  <si>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</si>
  <si>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</si>
  <si>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</si>
  <si>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</si>
  <si>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</si>
  <si>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</si>
  <si>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</si>
  <si>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</si>
  <si>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</si>
  <si>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</si>
  <si>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</si>
  <si>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</si>
  <si>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</si>
  <si>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</si>
  <si>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</si>
  <si>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</si>
  <si>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</si>
  <si>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</si>
  <si>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</si>
  <si>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</si>
  <si>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</si>
  <si>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</si>
  <si>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</si>
  <si>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</si>
  <si>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</si>
  <si>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</si>
  <si>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</si>
  <si>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</si>
  <si>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</si>
  <si>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</si>
  <si>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</si>
  <si>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</si>
  <si>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</si>
  <si>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</si>
  <si>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</si>
  <si>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</si>
  <si>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</si>
  <si>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</si>
  <si>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</si>
  <si>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</si>
  <si>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</si>
  <si>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</si>
  <si>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</si>
  <si>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</si>
  <si>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</si>
  <si>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</si>
  <si>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</si>
  <si>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</si>
  <si>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</si>
  <si>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</si>
  <si>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</si>
  <si>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</si>
  <si>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</si>
  <si>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</si>
  <si>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</si>
  <si>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</si>
  <si>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</si>
  <si>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</si>
  <si>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</si>
  <si>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</si>
  <si>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</si>
  <si>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</si>
  <si>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</si>
  <si>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</si>
  <si>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</si>
  <si>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</si>
  <si>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</si>
  <si>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</si>
  <si>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</si>
  <si>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</si>
  <si>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</si>
  <si>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</si>
  <si>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</si>
  <si>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</si>
  <si>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</si>
  <si>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</si>
  <si>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</si>
  <si>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</si>
  <si>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</si>
  <si>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</si>
  <si>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</si>
  <si>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</si>
  <si>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</si>
  <si>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</si>
  <si>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</si>
  <si>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</si>
  <si>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</si>
  <si>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</si>
  <si>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</si>
  <si>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</si>
  <si>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</si>
  <si>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</si>
  <si>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</si>
  <si>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</si>
  <si>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</si>
  <si>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</si>
  <si>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</si>
  <si>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</si>
  <si>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</si>
  <si>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</si>
  <si>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</si>
  <si>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</si>
  <si>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</si>
  <si>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</si>
  <si>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</si>
  <si>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</si>
  <si>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</si>
  <si>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</si>
  <si>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</si>
  <si>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</si>
  <si>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</si>
  <si>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</si>
  <si>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</si>
  <si>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</si>
  <si>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</si>
  <si>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</si>
  <si>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</si>
  <si>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</si>
  <si>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</si>
  <si>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</si>
  <si>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</si>
  <si>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</si>
  <si>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</si>
  <si>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</si>
  <si>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</si>
  <si>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</si>
  <si>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</si>
  <si>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</si>
  <si>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</si>
  <si>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</si>
  <si>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</si>
  <si>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</si>
  <si>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</si>
  <si>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</si>
  <si>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</si>
  <si>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</si>
  <si>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</si>
  <si>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</si>
  <si>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</si>
  <si>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</si>
  <si>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</si>
  <si>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</si>
  <si>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</si>
  <si>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</si>
  <si>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</si>
  <si>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</si>
  <si>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</si>
  <si>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</si>
  <si>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</si>
  <si>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</si>
  <si>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</si>
  <si>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</si>
  <si>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</si>
  <si>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</si>
  <si>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</si>
  <si>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</si>
  <si>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</si>
  <si>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</si>
  <si>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</si>
  <si>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</si>
  <si>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</si>
  <si>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</si>
  <si>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</si>
  <si>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</si>
  <si>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</si>
  <si>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</si>
  <si>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</si>
  <si>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</si>
  <si>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</si>
  <si>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</si>
  <si>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</si>
  <si>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</si>
  <si>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</si>
  <si>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</si>
  <si>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</si>
  <si>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</si>
  <si>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</si>
  <si>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</si>
  <si>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</si>
  <si>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</si>
  <si>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</si>
  <si>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</si>
  <si>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</si>
  <si>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</si>
  <si>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</si>
  <si>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</si>
  <si>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</si>
  <si>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</si>
  <si>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</si>
  <si>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</si>
  <si>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</si>
  <si>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</si>
  <si>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</si>
  <si>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</si>
  <si>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</si>
  <si>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</si>
  <si>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</si>
  <si>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</si>
  <si>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</si>
  <si>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</si>
  <si>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</si>
  <si>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</si>
  <si>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</si>
  <si>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</si>
  <si>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</si>
  <si>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</si>
  <si>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</si>
  <si>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</si>
  <si>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</si>
  <si>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</si>
  <si>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</si>
  <si>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</si>
  <si>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</si>
  <si>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</si>
  <si>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</si>
  <si>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</si>
  <si>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</si>
  <si>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</si>
  <si>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</si>
  <si>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</si>
  <si>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</si>
  <si>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</si>
  <si>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</si>
  <si>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</si>
  <si>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</si>
  <si>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</si>
  <si>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</si>
  <si>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</si>
  <si>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</si>
  <si>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</si>
  <si>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</si>
  <si>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</si>
  <si>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</si>
  <si>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</si>
  <si>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</si>
  <si>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</si>
  <si>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</si>
  <si>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</si>
  <si>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</si>
  <si>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</si>
  <si>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</si>
  <si>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</si>
  <si>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</si>
  <si>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</si>
  <si>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</si>
  <si>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</si>
  <si>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</si>
  <si>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</si>
  <si>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</si>
  <si>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</si>
  <si>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</si>
  <si>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</si>
  <si>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</si>
  <si>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</si>
  <si>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</si>
  <si>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</si>
  <si>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</si>
  <si>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</si>
  <si>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</si>
  <si>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</si>
  <si>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</si>
  <si>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</si>
  <si>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</si>
  <si>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</si>
  <si>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</si>
  <si>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</si>
  <si>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</si>
  <si>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</si>
  <si>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</si>
  <si>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</si>
  <si>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</si>
  <si>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</si>
  <si>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</si>
  <si>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</si>
  <si>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</si>
  <si>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</si>
  <si>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</si>
  <si>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</si>
  <si>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</si>
  <si>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</si>
  <si>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</si>
  <si>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</si>
  <si>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</si>
  <si>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</si>
  <si>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</si>
  <si>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</si>
  <si>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</si>
  <si>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</si>
  <si>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</si>
  <si>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</si>
  <si>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</si>
  <si>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</si>
  <si>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</si>
  <si>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</si>
  <si>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</si>
  <si>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</si>
  <si>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</si>
  <si>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</si>
  <si>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</si>
  <si>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</si>
  <si>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</si>
  <si>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</si>
  <si>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</si>
  <si>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</si>
  <si>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</si>
  <si>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</si>
  <si>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</si>
  <si>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</si>
  <si>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</si>
  <si>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</si>
  <si>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</si>
  <si>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</si>
  <si>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</si>
  <si>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</si>
  <si>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</si>
  <si>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</si>
  <si>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</si>
  <si>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</si>
  <si>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</si>
  <si>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</si>
  <si>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</si>
  <si>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</si>
  <si>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</si>
  <si>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</si>
  <si>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</si>
  <si>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</si>
  <si>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</si>
  <si>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</si>
  <si>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</si>
  <si>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</si>
  <si>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</si>
  <si>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</si>
  <si>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</si>
  <si>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</si>
  <si>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</si>
  <si>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</si>
  <si>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</si>
  <si>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</si>
  <si>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</si>
  <si>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</si>
  <si>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</si>
  <si>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</si>
  <si>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</si>
  <si>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</si>
  <si>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</si>
  <si>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</si>
  <si>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</si>
  <si>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</si>
  <si>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</si>
  <si>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</si>
  <si>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</si>
  <si>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</si>
  <si>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</si>
  <si>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</si>
  <si>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</si>
  <si>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</si>
  <si>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</si>
  <si>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</si>
  <si>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</si>
  <si>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</si>
  <si>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</si>
  <si>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</si>
  <si>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</si>
  <si>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</si>
  <si>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</si>
  <si>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</si>
  <si>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</si>
  <si>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</si>
  <si>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</si>
  <si>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</si>
  <si>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</si>
  <si>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</si>
  <si>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</si>
  <si>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</si>
  <si>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</si>
  <si>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</si>
  <si>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</si>
  <si>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</si>
  <si>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</si>
  <si>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</si>
  <si>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</si>
  <si>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</si>
  <si>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</si>
  <si>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</si>
  <si>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</si>
  <si>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</si>
  <si>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</si>
  <si>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</si>
  <si>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</si>
  <si>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</si>
  <si>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</si>
  <si>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</si>
  <si>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</si>
  <si>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</si>
  <si>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</si>
  <si>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</si>
  <si>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</si>
  <si>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</si>
  <si>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</si>
  <si>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</si>
  <si>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</si>
  <si>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</si>
  <si>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</si>
  <si>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</si>
  <si>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</si>
  <si>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</si>
  <si>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</si>
  <si>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</si>
  <si>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</si>
  <si>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</si>
  <si>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</si>
  <si>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</si>
  <si>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</si>
  <si>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</si>
  <si>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</si>
  <si>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</si>
  <si>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</si>
  <si>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</si>
  <si>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</si>
  <si>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</si>
  <si>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</si>
  <si>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</si>
  <si>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</si>
  <si>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</si>
  <si>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</si>
  <si>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</si>
  <si>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</si>
  <si>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</si>
  <si>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</si>
  <si>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</si>
  <si>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</si>
  <si>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</si>
  <si>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</si>
  <si>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</si>
  <si>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</si>
  <si>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</si>
  <si>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</si>
  <si>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</si>
  <si>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</si>
  <si>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</si>
  <si>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</si>
  <si>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</si>
  <si>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</si>
  <si>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</si>
  <si>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</si>
  <si>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</si>
  <si>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</si>
  <si>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</si>
  <si>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</si>
  <si>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</si>
  <si>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</si>
  <si>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</si>
  <si>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</si>
  <si>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</si>
  <si>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</si>
  <si>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</si>
  <si>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</si>
  <si>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</si>
  <si>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</si>
  <si>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</si>
  <si>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</si>
  <si>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</si>
  <si>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</si>
  <si>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</si>
  <si>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</si>
  <si>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</si>
  <si>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</si>
  <si>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</si>
  <si>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</si>
  <si>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</si>
  <si>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</si>
  <si>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</si>
  <si>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</si>
  <si>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</si>
  <si>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</si>
  <si>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</si>
  <si>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</si>
  <si>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</si>
  <si>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</si>
  <si>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</si>
  <si>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</si>
  <si>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</si>
  <si>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</si>
  <si>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</si>
  <si>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</si>
  <si>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</si>
  <si>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</si>
  <si>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</si>
  <si>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</si>
  <si>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</si>
  <si>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</si>
  <si>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</si>
  <si>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</si>
  <si>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</si>
  <si>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</si>
  <si>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</si>
  <si>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</si>
  <si>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</si>
  <si>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</si>
  <si>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</si>
  <si>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</si>
  <si>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</si>
  <si>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</si>
  <si>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</si>
  <si>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</si>
  <si>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</si>
  <si>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</si>
  <si>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</si>
  <si>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</si>
  <si>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</si>
  <si>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</si>
  <si>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</si>
  <si>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</si>
  <si>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</si>
  <si>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</si>
  <si>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</si>
  <si>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</si>
  <si>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</si>
  <si>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</si>
  <si>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</si>
  <si>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</si>
  <si>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</si>
  <si>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</si>
  <si>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</si>
  <si>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</si>
  <si>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</si>
  <si>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</si>
  <si>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</si>
  <si>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</si>
  <si>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</si>
  <si>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</si>
  <si>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</si>
  <si>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</si>
  <si>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</si>
  <si>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</si>
  <si>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</si>
  <si>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</si>
  <si>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</si>
  <si>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</si>
  <si>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</si>
  <si>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</si>
  <si>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</si>
  <si>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</si>
  <si>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</si>
  <si>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</si>
  <si>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</si>
  <si>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</si>
  <si>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</si>
  <si>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</si>
  <si>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</si>
  <si>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</si>
  <si>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</si>
  <si>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</si>
  <si>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</si>
  <si>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</si>
  <si>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</si>
  <si>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</si>
  <si>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</si>
  <si>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</si>
  <si>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</si>
  <si>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</si>
  <si>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</si>
  <si>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</si>
  <si>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</si>
  <si>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</si>
  <si>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</si>
  <si>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</si>
  <si>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</si>
  <si>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</si>
  <si>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</si>
  <si>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</si>
  <si>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</si>
  <si>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</si>
  <si>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</si>
  <si>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</si>
  <si>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</si>
  <si>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</si>
  <si>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</si>
  <si>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</si>
  <si>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</si>
  <si>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</si>
  <si>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</si>
  <si>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</si>
  <si>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</si>
  <si>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</si>
  <si>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</si>
  <si>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</si>
  <si>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</si>
  <si>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</si>
  <si>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</si>
  <si>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</si>
  <si>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</si>
  <si>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</si>
  <si>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</si>
  <si>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</si>
  <si>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</si>
  <si>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</si>
  <si>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</si>
  <si>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</si>
  <si>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</si>
  <si>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</si>
  <si>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</si>
  <si>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</si>
  <si>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</si>
  <si>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</si>
  <si>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</si>
  <si>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</si>
  <si>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</si>
  <si>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</si>
  <si>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</si>
  <si>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</si>
  <si>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</si>
  <si>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</si>
  <si>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</si>
  <si>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</si>
  <si>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</si>
  <si>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</si>
  <si>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</si>
  <si>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</si>
  <si>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</si>
  <si>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</si>
  <si>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</si>
  <si>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</si>
  <si>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</si>
  <si>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</si>
  <si>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</si>
  <si>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</si>
  <si>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</si>
  <si>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</si>
  <si>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</si>
  <si>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</si>
  <si>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</si>
  <si>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</si>
  <si>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</si>
  <si>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</si>
  <si>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</si>
  <si>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</si>
  <si>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</si>
  <si>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</si>
  <si>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</si>
  <si>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</si>
  <si>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</si>
  <si>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</si>
  <si>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</si>
  <si>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</si>
  <si>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</si>
  <si>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</si>
  <si>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</si>
  <si>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</si>
  <si>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</si>
  <si>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</si>
  <si>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</si>
  <si>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</si>
  <si>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</si>
  <si>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</si>
  <si>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</si>
  <si>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</si>
  <si>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</si>
  <si>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</si>
  <si>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</si>
  <si>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</si>
  <si>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</si>
  <si>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</si>
  <si>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</si>
  <si>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</si>
  <si>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</si>
  <si>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</si>
  <si>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</si>
  <si>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</si>
  <si>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</si>
  <si>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</si>
  <si>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</si>
  <si>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</si>
  <si>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</si>
  <si>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</si>
  <si>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</si>
  <si>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</si>
  <si>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</si>
  <si>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</si>
  <si>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</si>
  <si>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</si>
  <si>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</si>
  <si>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</si>
  <si>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</si>
  <si>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</si>
  <si>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</si>
  <si>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</si>
  <si>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</si>
  <si>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</si>
  <si>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</si>
  <si>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</si>
  <si>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</si>
  <si>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</si>
  <si>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</si>
  <si>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</si>
  <si>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</si>
  <si>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</si>
  <si>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</si>
  <si>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</si>
  <si>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</si>
  <si>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</si>
  <si>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</si>
  <si>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</si>
  <si>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</si>
  <si>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</si>
  <si>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</si>
  <si>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</si>
  <si>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</si>
  <si>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</si>
  <si>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</si>
  <si>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</si>
  <si>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</si>
  <si>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</si>
  <si>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</si>
  <si>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</si>
  <si>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</si>
  <si>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</si>
  <si>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</si>
  <si>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</si>
  <si>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</si>
  <si>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</si>
  <si>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</si>
  <si>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</si>
  <si>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</si>
  <si>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</si>
  <si>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</si>
  <si>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</si>
  <si>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</si>
  <si>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</si>
  <si>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</si>
  <si>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</si>
  <si>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</si>
  <si>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</si>
  <si>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</si>
  <si>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</si>
  <si>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</si>
  <si>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</si>
  <si>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</si>
  <si>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</si>
  <si>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</si>
  <si>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</si>
  <si>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</si>
  <si>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</si>
  <si>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</si>
  <si>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</si>
  <si>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</si>
  <si>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</si>
  <si>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</si>
  <si>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</si>
  <si>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</si>
  <si>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</si>
  <si>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</si>
  <si>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</si>
  <si>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</si>
  <si>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</si>
  <si>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</si>
  <si>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</si>
  <si>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</si>
  <si>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</si>
  <si>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</si>
  <si>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</si>
  <si>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</si>
  <si>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</si>
  <si>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</si>
  <si>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</si>
  <si>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</si>
  <si>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</si>
  <si>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</si>
  <si>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</si>
  <si>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</si>
  <si>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</si>
  <si>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</si>
  <si>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</si>
  <si>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</si>
  <si>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</si>
  <si>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</si>
  <si>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</si>
  <si>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</si>
  <si>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</si>
  <si>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</si>
  <si>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</si>
  <si>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</si>
  <si>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</si>
  <si>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</si>
  <si>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</si>
  <si>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</si>
  <si>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</si>
  <si>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</si>
  <si>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</si>
  <si>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</si>
  <si>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</si>
  <si>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</si>
  <si>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</si>
  <si>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</si>
  <si>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</si>
  <si>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</si>
  <si>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</si>
  <si>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</si>
  <si>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</si>
  <si>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</si>
  <si>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</si>
  <si>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</si>
  <si>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</si>
  <si>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</si>
  <si>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</si>
  <si>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</si>
  <si>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</si>
  <si>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</si>
  <si>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</si>
  <si>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</si>
  <si>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</si>
  <si>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</si>
  <si>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</si>
  <si>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</si>
  <si>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</si>
  <si>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</si>
  <si>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</si>
  <si>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</si>
  <si>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</si>
  <si>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</si>
  <si>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</si>
  <si>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</si>
  <si>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</si>
  <si>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</si>
  <si>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</si>
  <si>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</si>
  <si>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</si>
  <si>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</si>
  <si>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</si>
  <si>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</si>
  <si>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</si>
  <si>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</si>
  <si>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</si>
  <si>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</si>
  <si>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</si>
  <si>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</si>
  <si>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</si>
  <si>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</si>
  <si>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</si>
  <si>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</si>
  <si>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</si>
  <si>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</si>
  <si>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</si>
  <si>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</si>
  <si>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</si>
  <si>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</si>
  <si>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</si>
  <si>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</si>
  <si>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</si>
  <si>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</si>
  <si>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</si>
  <si>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</si>
  <si>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</si>
  <si>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</si>
  <si>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</si>
  <si>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</si>
  <si>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</si>
  <si>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</si>
  <si>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</si>
  <si>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</si>
  <si>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</si>
  <si>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</si>
  <si>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</si>
  <si>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</si>
  <si>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</si>
  <si>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</si>
  <si>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</si>
  <si>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</si>
  <si>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</si>
  <si>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</si>
  <si>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</si>
  <si>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</si>
  <si>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</si>
  <si>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</si>
  <si>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</si>
  <si>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</si>
  <si>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</si>
  <si>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</si>
  <si>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</si>
  <si>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</si>
  <si>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</si>
  <si>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</si>
  <si>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</si>
  <si>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</si>
  <si>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</si>
  <si>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</si>
  <si>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</si>
  <si>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</si>
  <si>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</si>
  <si>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</si>
  <si>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</si>
  <si>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</si>
  <si>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</si>
  <si>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</si>
  <si>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</si>
  <si>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</si>
  <si>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</si>
  <si>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</si>
  <si>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</si>
  <si>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</si>
  <si>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</si>
  <si>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</si>
  <si>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</si>
  <si>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</si>
  <si>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</si>
  <si>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</si>
  <si>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</si>
  <si>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</si>
  <si>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</si>
  <si>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</si>
  <si>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</si>
  <si>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</si>
  <si>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</si>
  <si>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</si>
  <si>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</si>
  <si>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</si>
  <si>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</si>
  <si>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</si>
  <si>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</si>
  <si>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</si>
  <si>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</si>
  <si>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</si>
  <si>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</si>
  <si>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</si>
  <si>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</si>
  <si>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</si>
  <si>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</si>
  <si>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</si>
  <si>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</si>
  <si>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</si>
  <si>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</si>
  <si>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</si>
  <si>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</si>
  <si>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</si>
  <si>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</si>
  <si>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</si>
  <si>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</si>
  <si>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</si>
  <si>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</si>
  <si>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</si>
  <si>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</si>
  <si>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</si>
  <si>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</si>
  <si>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</si>
  <si>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</si>
  <si>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</si>
  <si>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</si>
  <si>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</si>
  <si>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</si>
  <si>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</si>
  <si>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</si>
  <si>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</si>
  <si>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</si>
  <si>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</si>
  <si>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</si>
  <si>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</si>
  <si>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</si>
  <si>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</si>
  <si>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</si>
  <si>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</si>
  <si>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</si>
  <si>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</si>
  <si>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</si>
  <si>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</si>
  <si>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</si>
  <si>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</si>
  <si>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</si>
  <si>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</si>
  <si>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</si>
  <si>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</si>
  <si>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</si>
  <si>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</si>
  <si>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</si>
  <si>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</si>
  <si>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</si>
  <si>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</si>
  <si>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</si>
  <si>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</si>
  <si>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</si>
  <si>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</si>
  <si>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</si>
  <si>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</si>
  <si>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</si>
  <si>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</si>
  <si>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</si>
  <si>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</si>
  <si>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</si>
  <si>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</si>
  <si>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</si>
  <si>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</si>
  <si>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</si>
  <si>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</si>
  <si>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</si>
  <si>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</si>
  <si>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</si>
  <si>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</si>
  <si>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</si>
  <si>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</si>
  <si>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</si>
  <si>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</si>
  <si>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</si>
  <si>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</si>
  <si>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</si>
  <si>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</si>
  <si>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</si>
  <si>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</si>
  <si>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</si>
  <si>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</si>
  <si>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</si>
  <si>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</si>
  <si>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</si>
  <si>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</si>
  <si>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</si>
  <si>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</si>
  <si>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</si>
  <si>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</si>
  <si>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</si>
  <si>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</si>
  <si>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</si>
  <si>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</si>
  <si>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</si>
  <si>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</si>
  <si>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</si>
  <si>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</si>
  <si>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</si>
  <si>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</si>
  <si>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</si>
  <si>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</si>
  <si>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</si>
  <si>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</si>
  <si>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</si>
  <si>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</si>
  <si>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</si>
  <si>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</si>
  <si>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</si>
  <si>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</si>
  <si>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</si>
  <si>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</si>
  <si>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</si>
  <si>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</si>
  <si>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</si>
  <si>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</si>
  <si>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</si>
  <si>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</si>
  <si>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</si>
  <si>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</si>
  <si>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</si>
  <si>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</si>
  <si>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</si>
  <si>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</si>
  <si>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</si>
  <si>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</si>
  <si>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</si>
  <si>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</si>
  <si>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</si>
  <si>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</si>
  <si>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</si>
  <si>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</si>
  <si>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</si>
  <si>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</si>
  <si>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</si>
  <si>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</si>
  <si>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</si>
  <si>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</si>
  <si>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</si>
  <si>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</si>
  <si>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</si>
  <si>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</si>
  <si>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</si>
  <si>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</si>
  <si>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</si>
  <si>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</si>
  <si>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</si>
  <si>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</si>
  <si>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</si>
  <si>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</si>
  <si>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</si>
  <si>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</si>
  <si>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</si>
  <si>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</si>
  <si>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</si>
  <si>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</si>
  <si>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</si>
  <si>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</si>
  <si>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</si>
  <si>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</si>
  <si>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</si>
  <si>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</si>
  <si>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</si>
  <si>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</si>
  <si>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</si>
  <si>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</si>
  <si>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</si>
  <si>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</si>
  <si>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</si>
  <si>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</si>
  <si>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</si>
  <si>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</si>
  <si>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</si>
  <si>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</si>
  <si>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</si>
  <si>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</si>
  <si>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</si>
  <si>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</si>
  <si>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</si>
  <si>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</si>
  <si>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</si>
  <si>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</si>
  <si>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</si>
  <si>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</si>
  <si>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</si>
  <si>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</si>
  <si>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</si>
  <si>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</si>
  <si>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</si>
  <si>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</si>
  <si>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</si>
  <si>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</si>
  <si>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</si>
  <si>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</si>
  <si>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</si>
  <si>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</si>
  <si>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</si>
  <si>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</si>
  <si>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</si>
  <si>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</si>
  <si>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</si>
  <si>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</si>
  <si>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</si>
  <si>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</si>
  <si>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</si>
  <si>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</si>
  <si>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</si>
  <si>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</si>
  <si>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</si>
  <si>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</si>
  <si>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</si>
  <si>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</si>
  <si>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</si>
  <si>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</si>
  <si>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</si>
  <si>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</si>
  <si>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</si>
  <si>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</si>
  <si>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</si>
  <si>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</si>
  <si>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</si>
  <si>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</si>
  <si>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</si>
  <si>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</si>
  <si>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</si>
  <si>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</si>
  <si>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</si>
  <si>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</si>
  <si>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</si>
  <si>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</si>
  <si>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</si>
  <si>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</si>
  <si>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</si>
  <si>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</si>
  <si>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</si>
  <si>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</si>
  <si>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</si>
  <si>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</si>
  <si>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</si>
  <si>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</si>
  <si>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</si>
  <si>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</si>
  <si>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</si>
  <si>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</si>
  <si>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</si>
  <si>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</si>
  <si>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</si>
  <si>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</si>
  <si>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</si>
  <si>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</si>
  <si>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</si>
  <si>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</si>
  <si>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</si>
  <si>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</si>
  <si>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</si>
  <si>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</si>
  <si>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</si>
  <si>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</si>
  <si>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</si>
  <si>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</si>
  <si>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</si>
  <si>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</si>
  <si>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</si>
  <si>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</si>
  <si>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</si>
  <si>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</si>
  <si>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</si>
  <si>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</si>
  <si>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</si>
  <si>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</si>
  <si>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</si>
  <si>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</si>
  <si>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</si>
  <si>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</si>
  <si>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</si>
  <si>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</si>
  <si>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</si>
  <si>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</si>
  <si>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</si>
  <si>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</si>
  <si>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</si>
  <si>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</si>
  <si>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</si>
  <si>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</si>
  <si>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</si>
  <si>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</si>
  <si>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</si>
  <si>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</si>
  <si>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</si>
  <si>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</si>
  <si>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</si>
  <si>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</si>
  <si>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</si>
  <si>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</si>
  <si>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</si>
  <si>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</si>
  <si>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</si>
  <si>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</si>
  <si>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</si>
  <si>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</si>
  <si>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</si>
  <si>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</si>
  <si>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</si>
  <si>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</si>
  <si>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</si>
  <si>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</si>
  <si>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</si>
  <si>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</si>
  <si>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</si>
  <si>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</si>
  <si>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</si>
  <si>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</si>
  <si>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</si>
  <si>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</si>
  <si>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</si>
  <si>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</si>
  <si>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</si>
  <si>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</si>
  <si>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</si>
  <si>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</si>
  <si>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</si>
  <si>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</si>
  <si>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</si>
  <si>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</si>
  <si>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</si>
  <si>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</si>
  <si>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</si>
  <si>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</si>
  <si>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</si>
  <si>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</si>
  <si>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</si>
  <si>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</si>
  <si>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</si>
  <si>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</si>
  <si>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</si>
  <si>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</si>
  <si>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</si>
  <si>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</si>
  <si>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</si>
  <si>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</si>
  <si>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</si>
  <si>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</si>
  <si>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</si>
  <si>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</si>
  <si>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</si>
  <si>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</si>
  <si>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</si>
  <si>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</si>
  <si>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</si>
  <si>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</si>
  <si>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</si>
  <si>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</si>
  <si>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</si>
  <si>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</si>
  <si>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</si>
  <si>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</si>
  <si>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</si>
  <si>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</si>
  <si>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</si>
  <si>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</si>
  <si>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</si>
  <si>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</si>
  <si>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</si>
  <si>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</si>
  <si>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</si>
  <si>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</si>
  <si>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</si>
  <si>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</si>
  <si>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</si>
  <si>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</si>
  <si>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</si>
  <si>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</si>
  <si>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</si>
  <si>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</si>
  <si>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</si>
  <si>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</si>
  <si>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</si>
  <si>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</si>
  <si>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</si>
  <si>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</si>
  <si>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</si>
  <si>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</si>
  <si>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</si>
  <si>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</si>
  <si>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</si>
  <si>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</si>
  <si>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</si>
  <si>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</si>
  <si>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</si>
  <si>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</si>
  <si>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</si>
  <si>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</si>
  <si>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</si>
  <si>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</si>
  <si>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</si>
  <si>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</si>
  <si>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</si>
  <si>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</si>
  <si>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</si>
  <si>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</si>
  <si>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</si>
  <si>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</si>
  <si>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</si>
  <si>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</si>
  <si>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</si>
  <si>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</si>
  <si>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</si>
  <si>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</si>
  <si>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</si>
  <si>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</si>
  <si>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</si>
  <si>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</si>
  <si>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</si>
  <si>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</si>
  <si>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</si>
  <si>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</si>
  <si>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</si>
  <si>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</si>
  <si>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</si>
  <si>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</si>
  <si>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</si>
  <si>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</si>
  <si>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</si>
  <si>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</si>
  <si>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</si>
  <si>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</si>
  <si>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</si>
  <si>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</si>
  <si>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</si>
  <si>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</si>
  <si>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</si>
  <si>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</si>
  <si>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</si>
  <si>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</si>
  <si>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</si>
  <si>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</si>
  <si>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</si>
  <si>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</si>
  <si>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</si>
  <si>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</si>
  <si>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</si>
  <si>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</si>
  <si>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</si>
  <si>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</si>
  <si>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</si>
  <si>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</si>
  <si>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</si>
  <si>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</si>
  <si>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</si>
  <si>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</si>
  <si>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</si>
  <si>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</si>
  <si>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</si>
  <si>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</si>
  <si>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</si>
  <si>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</si>
  <si>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</si>
  <si>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</si>
  <si>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</si>
  <si>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</si>
  <si>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</si>
  <si>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</si>
  <si>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</si>
  <si>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</si>
  <si>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</si>
  <si>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</si>
  <si>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</si>
  <si>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</si>
  <si>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</si>
  <si>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</si>
  <si>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</si>
  <si>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</si>
  <si>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</si>
  <si>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</si>
  <si>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</si>
  <si>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</si>
  <si>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</si>
  <si>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</si>
  <si>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</si>
  <si>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</si>
  <si>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</si>
  <si>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</si>
  <si>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</si>
  <si>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</si>
  <si>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</si>
  <si>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</si>
  <si>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</si>
  <si>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</si>
  <si>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</si>
  <si>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</si>
  <si>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</si>
  <si>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</si>
  <si>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</si>
  <si>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</si>
  <si>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</si>
  <si>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</si>
  <si>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</si>
  <si>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</si>
  <si>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</si>
  <si>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</si>
  <si>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</si>
  <si>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</si>
  <si>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</si>
  <si>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</si>
  <si>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</si>
  <si>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</si>
  <si>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</si>
  <si>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</si>
  <si>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</si>
  <si>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</si>
  <si>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</si>
  <si>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</si>
  <si>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</si>
  <si>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</si>
  <si>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</si>
  <si>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</si>
  <si>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</si>
  <si>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</si>
  <si>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</si>
  <si>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</si>
  <si>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</si>
  <si>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</si>
  <si>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</si>
  <si>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</si>
  <si>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</si>
  <si>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</si>
  <si>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</si>
  <si>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</si>
  <si>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</si>
  <si>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</si>
  <si>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</si>
  <si>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</si>
  <si>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</si>
  <si>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</si>
  <si>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</si>
  <si>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</si>
  <si>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</si>
  <si>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</si>
  <si>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</si>
  <si>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</si>
  <si>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</si>
  <si>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</si>
  <si>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</si>
  <si>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</si>
  <si>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</si>
  <si>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</si>
  <si>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</si>
  <si>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</si>
  <si>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</si>
  <si>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</si>
  <si>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</si>
  <si>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</si>
  <si>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</si>
  <si>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</si>
  <si>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</si>
  <si>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</si>
  <si>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</si>
  <si>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</si>
  <si>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</si>
  <si>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</si>
  <si>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</si>
  <si>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</si>
  <si>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</si>
  <si>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</si>
  <si>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</si>
  <si>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</si>
  <si>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</si>
  <si>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</si>
  <si>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</si>
  <si>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</si>
  <si>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</si>
  <si>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</si>
  <si>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</si>
  <si>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</si>
  <si>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</si>
  <si>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</si>
  <si>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</si>
  <si>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</si>
  <si>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</si>
  <si>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</si>
  <si>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</si>
  <si>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</si>
  <si>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</si>
  <si>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</si>
  <si>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</si>
  <si>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</si>
  <si>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</si>
  <si>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</si>
  <si>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</si>
  <si>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</si>
  <si>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</si>
  <si>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</si>
  <si>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</si>
  <si>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</si>
  <si>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</si>
  <si>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</si>
  <si>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</si>
  <si>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</si>
  <si>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</si>
  <si>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</si>
  <si>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</si>
  <si>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</si>
  <si>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</si>
  <si>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</si>
  <si>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</si>
  <si>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</si>
  <si>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</si>
  <si>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</si>
  <si>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</si>
  <si>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</si>
  <si>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</si>
  <si>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</si>
  <si>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Нововоронцовський районний суд Херсонської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</si>
  <si>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</si>
  <si>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</si>
  <si>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</si>
  <si>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</si>
  <si>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</si>
  <si>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</si>
  <si>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</si>
  <si>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</si>
  <si>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</si>
  <si>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</si>
  <si>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</si>
  <si>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</si>
  <si>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</si>
  <si>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</si>
  <si>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</si>
  <si>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</si>
  <si>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</si>
  <si>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</si>
  <si>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</si>
  <si>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В.о. голови суду Ю.В. Диба</t>
  </si>
  <si>
    <t>Драй І.В.</t>
  </si>
  <si>
    <t>21432</t>
  </si>
  <si>
    <t>0(5533)21432</t>
  </si>
  <si>
    <t>inbox@nv.ks.court.gov.ua</t>
  </si>
  <si>
    <t>Ю.В. Диба</t>
  </si>
  <si>
    <t>74200, Херсонська область, смт. Нововоронцовка, вул. Тітова, 2 А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</si>
</sst>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46" fillId="0" borderId="14" xfId="42" applyNumberFormat="1" applyFill="1" applyBorder="1" applyAlignment="1" applyProtection="1">
      <alignment horizontal="left"/>
      <protection/>
    </xf>
    <xf numFmtId="49" fontId="46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nv.ks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nv.ks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zoomScalePageLayoutView="0" workbookViewId="0" topLeftCell="A870">
      <selection activeCell="E1523" sqref="E1523:K152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3</v>
      </c>
      <c r="B6" s="15" t="s">
        <v>5</v>
      </c>
      <c r="C6" s="27" t="s">
        <v>1233</v>
      </c>
      <c r="D6" s="45"/>
      <c r="E6" s="52" t="s">
        <v>1887</v>
      </c>
      <c r="F6" s="66" t="s">
        <v>1890</v>
      </c>
      <c r="G6" s="75"/>
      <c r="H6" s="75"/>
      <c r="I6" s="78"/>
      <c r="J6" s="66" t="s">
        <v>1903</v>
      </c>
      <c r="K6" s="75"/>
      <c r="L6" s="75"/>
      <c r="M6" s="75"/>
      <c r="N6" s="78"/>
      <c r="O6" s="92" t="s">
        <v>1903</v>
      </c>
      <c r="P6" s="92"/>
      <c r="Q6" s="92"/>
      <c r="R6" s="92"/>
      <c r="S6" s="92" t="s">
        <v>1927</v>
      </c>
      <c r="T6" s="92"/>
      <c r="U6" s="92"/>
      <c r="V6" s="92"/>
      <c r="W6" s="92"/>
      <c r="X6" s="92"/>
      <c r="Y6" s="92" t="s">
        <v>1927</v>
      </c>
      <c r="Z6" s="92"/>
      <c r="AA6" s="92"/>
      <c r="AB6" s="92"/>
      <c r="AC6" s="92"/>
      <c r="AD6" s="92"/>
      <c r="AE6" s="92"/>
      <c r="AF6" s="92"/>
      <c r="AG6" s="92"/>
      <c r="AH6" s="92" t="s">
        <v>1927</v>
      </c>
      <c r="AI6" s="92"/>
      <c r="AJ6" s="92"/>
      <c r="AK6" s="92" t="s">
        <v>1949</v>
      </c>
      <c r="AL6" s="92"/>
      <c r="AM6" s="92"/>
      <c r="AN6" s="92" t="s">
        <v>1952</v>
      </c>
      <c r="AO6" s="107"/>
      <c r="AP6" s="107"/>
      <c r="AQ6" s="107"/>
      <c r="AR6" s="93" t="s">
        <v>1956</v>
      </c>
      <c r="AS6" s="93" t="s">
        <v>1957</v>
      </c>
      <c r="AT6" s="92" t="s">
        <v>1958</v>
      </c>
      <c r="AU6" s="92"/>
      <c r="AV6" s="92"/>
      <c r="AW6" s="92"/>
      <c r="AX6" s="92"/>
      <c r="AY6" s="92"/>
      <c r="AZ6" s="92"/>
      <c r="BA6" s="92"/>
      <c r="BB6" s="92"/>
      <c r="BC6" s="92" t="s">
        <v>1958</v>
      </c>
      <c r="BD6" s="92"/>
      <c r="BE6" s="92"/>
      <c r="BF6" s="92"/>
      <c r="BG6" s="92"/>
      <c r="BH6" s="92"/>
      <c r="BI6" s="92"/>
      <c r="BJ6" s="92"/>
      <c r="BK6" s="92"/>
      <c r="BL6" s="93" t="s">
        <v>1960</v>
      </c>
      <c r="BM6" s="93" t="s">
        <v>1961</v>
      </c>
      <c r="BN6" s="109"/>
    </row>
    <row r="7" spans="1:66" ht="21.75" customHeight="1">
      <c r="A7" s="3"/>
      <c r="B7" s="16"/>
      <c r="C7" s="28"/>
      <c r="D7" s="46"/>
      <c r="E7" s="53"/>
      <c r="F7" s="67" t="s">
        <v>1891</v>
      </c>
      <c r="G7" s="67" t="s">
        <v>1894</v>
      </c>
      <c r="H7" s="67" t="s">
        <v>1897</v>
      </c>
      <c r="I7" s="67" t="s">
        <v>1900</v>
      </c>
      <c r="J7" s="67" t="s">
        <v>1904</v>
      </c>
      <c r="K7" s="67" t="s">
        <v>1907</v>
      </c>
      <c r="L7" s="67" t="s">
        <v>1910</v>
      </c>
      <c r="M7" s="67" t="s">
        <v>1913</v>
      </c>
      <c r="N7" s="67" t="s">
        <v>1916</v>
      </c>
      <c r="O7" s="93" t="s">
        <v>1919</v>
      </c>
      <c r="P7" s="93" t="s">
        <v>1921</v>
      </c>
      <c r="Q7" s="93" t="s">
        <v>1923</v>
      </c>
      <c r="R7" s="93" t="s">
        <v>1925</v>
      </c>
      <c r="S7" s="92" t="s">
        <v>1928</v>
      </c>
      <c r="T7" s="92"/>
      <c r="U7" s="92"/>
      <c r="V7" s="92"/>
      <c r="W7" s="92"/>
      <c r="X7" s="92"/>
      <c r="Y7" s="92" t="s">
        <v>1928</v>
      </c>
      <c r="Z7" s="92"/>
      <c r="AA7" s="92"/>
      <c r="AB7" s="92"/>
      <c r="AC7" s="92"/>
      <c r="AD7" s="92"/>
      <c r="AE7" s="92"/>
      <c r="AF7" s="92"/>
      <c r="AG7" s="92"/>
      <c r="AH7" s="92" t="s">
        <v>1928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1959</v>
      </c>
      <c r="AU7" s="92"/>
      <c r="AV7" s="92"/>
      <c r="AW7" s="92"/>
      <c r="AX7" s="92"/>
      <c r="AY7" s="92"/>
      <c r="AZ7" s="92"/>
      <c r="BA7" s="92"/>
      <c r="BB7" s="92"/>
      <c r="BC7" s="92" t="s">
        <v>1959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1929</v>
      </c>
      <c r="T8" s="92" t="s">
        <v>1930</v>
      </c>
      <c r="U8" s="92"/>
      <c r="V8" s="92"/>
      <c r="W8" s="92"/>
      <c r="X8" s="92"/>
      <c r="Y8" s="92" t="s">
        <v>1930</v>
      </c>
      <c r="Z8" s="92"/>
      <c r="AA8" s="92"/>
      <c r="AB8" s="93" t="s">
        <v>1940</v>
      </c>
      <c r="AC8" s="93" t="s">
        <v>1941</v>
      </c>
      <c r="AD8" s="93" t="s">
        <v>1942</v>
      </c>
      <c r="AE8" s="93" t="s">
        <v>1943</v>
      </c>
      <c r="AF8" s="93" t="s">
        <v>1944</v>
      </c>
      <c r="AG8" s="93" t="s">
        <v>1945</v>
      </c>
      <c r="AH8" s="93" t="s">
        <v>1946</v>
      </c>
      <c r="AI8" s="93" t="s">
        <v>1947</v>
      </c>
      <c r="AJ8" s="93" t="s">
        <v>1948</v>
      </c>
      <c r="AK8" s="93" t="s">
        <v>1950</v>
      </c>
      <c r="AL8" s="93" t="s">
        <v>1951</v>
      </c>
      <c r="AM8" s="93" t="s">
        <v>1925</v>
      </c>
      <c r="AN8" s="93" t="s">
        <v>1946</v>
      </c>
      <c r="AO8" s="93" t="s">
        <v>1953</v>
      </c>
      <c r="AP8" s="93" t="s">
        <v>1954</v>
      </c>
      <c r="AQ8" s="93" t="s">
        <v>1955</v>
      </c>
      <c r="AR8" s="93"/>
      <c r="AS8" s="93"/>
      <c r="AT8" s="93" t="s">
        <v>1929</v>
      </c>
      <c r="AU8" s="92" t="s">
        <v>1930</v>
      </c>
      <c r="AV8" s="92"/>
      <c r="AW8" s="92"/>
      <c r="AX8" s="92"/>
      <c r="AY8" s="92"/>
      <c r="AZ8" s="92"/>
      <c r="BA8" s="92"/>
      <c r="BB8" s="92"/>
      <c r="BC8" s="93" t="s">
        <v>1940</v>
      </c>
      <c r="BD8" s="93" t="s">
        <v>1941</v>
      </c>
      <c r="BE8" s="93" t="s">
        <v>1942</v>
      </c>
      <c r="BF8" s="93" t="s">
        <v>1943</v>
      </c>
      <c r="BG8" s="93" t="s">
        <v>1944</v>
      </c>
      <c r="BH8" s="93" t="s">
        <v>1945</v>
      </c>
      <c r="BI8" s="93" t="s">
        <v>1946</v>
      </c>
      <c r="BJ8" s="93" t="s">
        <v>1947</v>
      </c>
      <c r="BK8" s="93" t="s">
        <v>1948</v>
      </c>
      <c r="BL8" s="93"/>
      <c r="BM8" s="93"/>
      <c r="BN8" s="109"/>
    </row>
    <row r="9" spans="1:66" ht="12.75" customHeight="1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1931</v>
      </c>
      <c r="U9" s="92" t="s">
        <v>1932</v>
      </c>
      <c r="V9" s="92"/>
      <c r="W9" s="92"/>
      <c r="X9" s="92"/>
      <c r="Y9" s="92" t="s">
        <v>1932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1931</v>
      </c>
      <c r="AV9" s="92" t="s">
        <v>1932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1933</v>
      </c>
      <c r="V10" s="104" t="s">
        <v>1934</v>
      </c>
      <c r="W10" s="104" t="s">
        <v>1935</v>
      </c>
      <c r="X10" s="104" t="s">
        <v>1936</v>
      </c>
      <c r="Y10" s="104" t="s">
        <v>1937</v>
      </c>
      <c r="Z10" s="104" t="s">
        <v>1938</v>
      </c>
      <c r="AA10" s="104" t="s">
        <v>1939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1933</v>
      </c>
      <c r="AW10" s="104" t="s">
        <v>1934</v>
      </c>
      <c r="AX10" s="104" t="s">
        <v>1935</v>
      </c>
      <c r="AY10" s="104" t="s">
        <v>1936</v>
      </c>
      <c r="AZ10" s="104" t="s">
        <v>1937</v>
      </c>
      <c r="BA10" s="104" t="s">
        <v>1938</v>
      </c>
      <c r="BB10" s="104" t="s">
        <v>1939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customHeight="1" hidden="1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>
      <c r="A13" s="5"/>
      <c r="B13" s="18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7</v>
      </c>
      <c r="C14" s="31" t="s">
        <v>1236</v>
      </c>
      <c r="D14" s="48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8" t="s">
        <v>8</v>
      </c>
      <c r="C15" s="31" t="s">
        <v>1237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8" t="s">
        <v>9</v>
      </c>
      <c r="C16" s="31" t="s">
        <v>1237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8" t="s">
        <v>10</v>
      </c>
      <c r="C17" s="31" t="s">
        <v>1237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8" t="s">
        <v>11</v>
      </c>
      <c r="C18" s="31" t="s">
        <v>1238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8" t="s">
        <v>12</v>
      </c>
      <c r="C19" s="31" t="s">
        <v>1238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8" t="s">
        <v>13</v>
      </c>
      <c r="C20" s="31" t="s">
        <v>1238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8" t="s">
        <v>14</v>
      </c>
      <c r="C21" s="31" t="s">
        <v>1239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8">
        <v>112</v>
      </c>
      <c r="C22" s="31" t="s">
        <v>1240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8">
        <v>113</v>
      </c>
      <c r="C23" s="31" t="s">
        <v>1241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8" t="s">
        <v>15</v>
      </c>
      <c r="C24" s="31" t="s">
        <v>1242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9.2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57</v>
      </c>
      <c r="F25" s="59">
        <f t="shared" si="2"/>
        <v>28</v>
      </c>
      <c r="G25" s="59">
        <f t="shared" si="2"/>
        <v>0</v>
      </c>
      <c r="H25" s="59">
        <f t="shared" si="2"/>
        <v>0</v>
      </c>
      <c r="I25" s="59">
        <f t="shared" si="2"/>
        <v>29</v>
      </c>
      <c r="J25" s="59">
        <f t="shared" si="2"/>
        <v>0</v>
      </c>
      <c r="K25" s="59">
        <f t="shared" si="2"/>
        <v>0</v>
      </c>
      <c r="L25" s="59">
        <f t="shared" si="2"/>
        <v>25</v>
      </c>
      <c r="M25" s="59">
        <f t="shared" si="2"/>
        <v>0</v>
      </c>
      <c r="N25" s="59">
        <f t="shared" si="2"/>
        <v>1</v>
      </c>
      <c r="O25" s="59">
        <f t="shared" si="2"/>
        <v>0</v>
      </c>
      <c r="P25" s="59">
        <f t="shared" si="2"/>
        <v>0</v>
      </c>
      <c r="Q25" s="59">
        <f t="shared" si="2"/>
        <v>1</v>
      </c>
      <c r="R25" s="59">
        <f t="shared" si="2"/>
        <v>2</v>
      </c>
      <c r="S25" s="59">
        <f t="shared" si="2"/>
        <v>0</v>
      </c>
      <c r="T25" s="59">
        <f t="shared" si="2"/>
        <v>3</v>
      </c>
      <c r="U25" s="59">
        <f t="shared" si="2"/>
        <v>1</v>
      </c>
      <c r="V25" s="59">
        <f t="shared" si="2"/>
        <v>0</v>
      </c>
      <c r="W25" s="59">
        <f t="shared" si="2"/>
        <v>0</v>
      </c>
      <c r="X25" s="59">
        <f t="shared" si="2"/>
        <v>1</v>
      </c>
      <c r="Y25" s="59">
        <f t="shared" si="2"/>
        <v>1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2</v>
      </c>
      <c r="AE25" s="59">
        <f t="shared" si="2"/>
        <v>0</v>
      </c>
      <c r="AF25" s="59">
        <f t="shared" si="2"/>
        <v>0</v>
      </c>
      <c r="AG25" s="59">
        <f t="shared" si="2"/>
        <v>13</v>
      </c>
      <c r="AH25" s="59">
        <f t="shared" si="2"/>
        <v>5</v>
      </c>
      <c r="AI25" s="59">
        <f t="shared" si="2"/>
        <v>0</v>
      </c>
      <c r="AJ25" s="59">
        <f t="shared" si="2"/>
        <v>0</v>
      </c>
      <c r="AK25" s="59">
        <f aca="true" t="shared" si="3" ref="AK25:BP25">SUM(AK26:AK89)</f>
        <v>5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0</v>
      </c>
      <c r="AP25" s="59">
        <f t="shared" si="3"/>
        <v>0</v>
      </c>
      <c r="AQ25" s="59">
        <f t="shared" si="3"/>
        <v>0</v>
      </c>
      <c r="AR25" s="59">
        <f t="shared" si="3"/>
        <v>2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109"/>
    </row>
    <row r="26" spans="1:66" ht="12.75" customHeight="1" hidden="1">
      <c r="A26" s="6">
        <v>13</v>
      </c>
      <c r="B26" s="18" t="s">
        <v>17</v>
      </c>
      <c r="C26" s="31" t="s">
        <v>1244</v>
      </c>
      <c r="D26" s="3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customHeight="1" hidden="1">
      <c r="A28" s="6">
        <v>15</v>
      </c>
      <c r="B28" s="18">
        <v>116</v>
      </c>
      <c r="C28" s="31" t="s">
        <v>1245</v>
      </c>
      <c r="D28" s="3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customHeight="1" hidden="1">
      <c r="A29" s="6">
        <v>16</v>
      </c>
      <c r="B29" s="18">
        <v>117</v>
      </c>
      <c r="C29" s="31" t="s">
        <v>1246</v>
      </c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12.75" customHeight="1" hidden="1">
      <c r="A30" s="6">
        <v>17</v>
      </c>
      <c r="B30" s="18">
        <v>118</v>
      </c>
      <c r="C30" s="31" t="s">
        <v>1247</v>
      </c>
      <c r="D30" s="3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customHeight="1">
      <c r="A31" s="6">
        <v>18</v>
      </c>
      <c r="B31" s="18" t="s">
        <v>19</v>
      </c>
      <c r="C31" s="31" t="s">
        <v>1248</v>
      </c>
      <c r="D31" s="31"/>
      <c r="E31" s="58">
        <v>3</v>
      </c>
      <c r="F31" s="58">
        <v>2</v>
      </c>
      <c r="G31" s="58"/>
      <c r="H31" s="58"/>
      <c r="I31" s="58">
        <v>1</v>
      </c>
      <c r="J31" s="58"/>
      <c r="K31" s="58"/>
      <c r="L31" s="58"/>
      <c r="M31" s="58"/>
      <c r="N31" s="58"/>
      <c r="O31" s="58"/>
      <c r="P31" s="58"/>
      <c r="Q31" s="58">
        <v>1</v>
      </c>
      <c r="R31" s="58"/>
      <c r="S31" s="58"/>
      <c r="T31" s="58">
        <v>1</v>
      </c>
      <c r="U31" s="58"/>
      <c r="V31" s="58"/>
      <c r="W31" s="58"/>
      <c r="X31" s="58">
        <v>1</v>
      </c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>
        <v>1</v>
      </c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customHeight="1" hidden="1">
      <c r="A32" s="6">
        <v>19</v>
      </c>
      <c r="B32" s="18" t="s">
        <v>20</v>
      </c>
      <c r="C32" s="31" t="s">
        <v>1248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 hidden="1">
      <c r="A33" s="6">
        <v>20</v>
      </c>
      <c r="B33" s="18" t="s">
        <v>21</v>
      </c>
      <c r="C33" s="31" t="s">
        <v>1249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customHeight="1" hidden="1">
      <c r="A34" s="6">
        <v>21</v>
      </c>
      <c r="B34" s="18" t="s">
        <v>22</v>
      </c>
      <c r="C34" s="31" t="s">
        <v>1249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8" t="s">
        <v>23</v>
      </c>
      <c r="C35" s="31" t="s">
        <v>1249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75" customHeight="1">
      <c r="A36" s="6">
        <v>23</v>
      </c>
      <c r="B36" s="18" t="s">
        <v>24</v>
      </c>
      <c r="C36" s="31" t="s">
        <v>1250</v>
      </c>
      <c r="D36" s="31"/>
      <c r="E36" s="58">
        <v>1</v>
      </c>
      <c r="F36" s="58">
        <v>1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>
        <v>1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109"/>
    </row>
    <row r="37" spans="1:66" ht="12.75" customHeight="1">
      <c r="A37" s="6">
        <v>24</v>
      </c>
      <c r="B37" s="18" t="s">
        <v>25</v>
      </c>
      <c r="C37" s="31" t="s">
        <v>1250</v>
      </c>
      <c r="D37" s="31"/>
      <c r="E37" s="58">
        <v>1</v>
      </c>
      <c r="F37" s="58">
        <v>1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>
        <v>1</v>
      </c>
      <c r="U37" s="58"/>
      <c r="V37" s="58"/>
      <c r="W37" s="58"/>
      <c r="X37" s="58"/>
      <c r="Y37" s="58">
        <v>1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75" customHeight="1">
      <c r="A38" s="6">
        <v>25</v>
      </c>
      <c r="B38" s="18" t="s">
        <v>26</v>
      </c>
      <c r="C38" s="31" t="s">
        <v>1251</v>
      </c>
      <c r="D38" s="31"/>
      <c r="E38" s="58">
        <v>3</v>
      </c>
      <c r="F38" s="58">
        <v>2</v>
      </c>
      <c r="G38" s="58"/>
      <c r="H38" s="58"/>
      <c r="I38" s="58">
        <v>1</v>
      </c>
      <c r="J38" s="58"/>
      <c r="K38" s="58"/>
      <c r="L38" s="58"/>
      <c r="M38" s="58"/>
      <c r="N38" s="58">
        <v>1</v>
      </c>
      <c r="O38" s="58"/>
      <c r="P38" s="58"/>
      <c r="Q38" s="58"/>
      <c r="R38" s="58"/>
      <c r="S38" s="58"/>
      <c r="T38" s="58">
        <v>1</v>
      </c>
      <c r="U38" s="58">
        <v>1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>
        <v>1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customHeight="1" hidden="1">
      <c r="A39" s="6">
        <v>26</v>
      </c>
      <c r="B39" s="18" t="s">
        <v>27</v>
      </c>
      <c r="C39" s="31" t="s">
        <v>1251</v>
      </c>
      <c r="D39" s="3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customHeight="1" hidden="1">
      <c r="A40" s="6">
        <v>27</v>
      </c>
      <c r="B40" s="18">
        <v>123</v>
      </c>
      <c r="C40" s="31" t="s">
        <v>1252</v>
      </c>
      <c r="D40" s="3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12.75" customHeight="1" hidden="1">
      <c r="A41" s="6">
        <v>28</v>
      </c>
      <c r="B41" s="18">
        <v>124</v>
      </c>
      <c r="C41" s="31" t="s">
        <v>1253</v>
      </c>
      <c r="D41" s="3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>
      <c r="A42" s="6">
        <v>29</v>
      </c>
      <c r="B42" s="18" t="s">
        <v>28</v>
      </c>
      <c r="C42" s="31" t="s">
        <v>1254</v>
      </c>
      <c r="D42" s="31"/>
      <c r="E42" s="58">
        <v>20</v>
      </c>
      <c r="F42" s="58">
        <v>6</v>
      </c>
      <c r="G42" s="58"/>
      <c r="H42" s="58"/>
      <c r="I42" s="58">
        <v>14</v>
      </c>
      <c r="J42" s="58"/>
      <c r="K42" s="58"/>
      <c r="L42" s="58">
        <v>14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>
        <v>4</v>
      </c>
      <c r="AH42" s="58">
        <v>2</v>
      </c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109"/>
    </row>
    <row r="43" spans="1:66" ht="12.75" customHeight="1">
      <c r="A43" s="6">
        <v>30</v>
      </c>
      <c r="B43" s="18" t="s">
        <v>29</v>
      </c>
      <c r="C43" s="31" t="s">
        <v>1254</v>
      </c>
      <c r="D43" s="31"/>
      <c r="E43" s="58">
        <v>27</v>
      </c>
      <c r="F43" s="58">
        <v>14</v>
      </c>
      <c r="G43" s="58"/>
      <c r="H43" s="58"/>
      <c r="I43" s="58">
        <v>13</v>
      </c>
      <c r="J43" s="58"/>
      <c r="K43" s="58"/>
      <c r="L43" s="58">
        <v>11</v>
      </c>
      <c r="M43" s="58"/>
      <c r="N43" s="58"/>
      <c r="O43" s="58"/>
      <c r="P43" s="58"/>
      <c r="Q43" s="58"/>
      <c r="R43" s="58">
        <v>2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>
        <v>1</v>
      </c>
      <c r="AE43" s="58"/>
      <c r="AF43" s="58"/>
      <c r="AG43" s="58">
        <v>9</v>
      </c>
      <c r="AH43" s="58">
        <v>3</v>
      </c>
      <c r="AI43" s="58"/>
      <c r="AJ43" s="58"/>
      <c r="AK43" s="58">
        <v>1</v>
      </c>
      <c r="AL43" s="58"/>
      <c r="AM43" s="58"/>
      <c r="AN43" s="58"/>
      <c r="AO43" s="58"/>
      <c r="AP43" s="58"/>
      <c r="AQ43" s="58"/>
      <c r="AR43" s="58">
        <v>1</v>
      </c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customHeight="1" hidden="1">
      <c r="A44" s="6">
        <v>31</v>
      </c>
      <c r="B44" s="18" t="s">
        <v>30</v>
      </c>
      <c r="C44" s="31" t="s">
        <v>1255</v>
      </c>
      <c r="D44" s="3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customHeight="1" hidden="1">
      <c r="A45" s="6">
        <v>32</v>
      </c>
      <c r="B45" s="18" t="s">
        <v>31</v>
      </c>
      <c r="C45" s="31" t="s">
        <v>1255</v>
      </c>
      <c r="D45" s="3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8" t="s">
        <v>32</v>
      </c>
      <c r="C46" s="31" t="s">
        <v>1256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customHeight="1" hidden="1">
      <c r="A47" s="6">
        <v>34</v>
      </c>
      <c r="B47" s="18" t="s">
        <v>33</v>
      </c>
      <c r="C47" s="31" t="s">
        <v>1256</v>
      </c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customHeight="1" hidden="1">
      <c r="A48" s="6">
        <v>35</v>
      </c>
      <c r="B48" s="18" t="s">
        <v>34</v>
      </c>
      <c r="C48" s="31" t="s">
        <v>1256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customHeight="1" hidden="1">
      <c r="A49" s="6">
        <v>36</v>
      </c>
      <c r="B49" s="18" t="s">
        <v>35</v>
      </c>
      <c r="C49" s="31" t="s">
        <v>1256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12.75" customHeight="1" hidden="1">
      <c r="A50" s="6">
        <v>37</v>
      </c>
      <c r="B50" s="18">
        <v>128</v>
      </c>
      <c r="C50" s="31" t="s">
        <v>1257</v>
      </c>
      <c r="D50" s="3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>
      <c r="A51" s="6">
        <v>38</v>
      </c>
      <c r="B51" s="18" t="s">
        <v>36</v>
      </c>
      <c r="C51" s="31" t="s">
        <v>1258</v>
      </c>
      <c r="D51" s="31"/>
      <c r="E51" s="58">
        <v>2</v>
      </c>
      <c r="F51" s="58">
        <v>2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>
        <v>1</v>
      </c>
      <c r="AE51" s="58"/>
      <c r="AF51" s="58"/>
      <c r="AG51" s="58"/>
      <c r="AH51" s="58"/>
      <c r="AI51" s="58"/>
      <c r="AJ51" s="58"/>
      <c r="AK51" s="58">
        <v>1</v>
      </c>
      <c r="AL51" s="58"/>
      <c r="AM51" s="58"/>
      <c r="AN51" s="58"/>
      <c r="AO51" s="58"/>
      <c r="AP51" s="58"/>
      <c r="AQ51" s="58"/>
      <c r="AR51" s="58">
        <v>1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8" t="s">
        <v>37</v>
      </c>
      <c r="C52" s="31" t="s">
        <v>1258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8" t="s">
        <v>38</v>
      </c>
      <c r="C53" s="31" t="s">
        <v>1259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8" t="s">
        <v>39</v>
      </c>
      <c r="C54" s="31" t="s">
        <v>1259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8" t="s">
        <v>40</v>
      </c>
      <c r="C55" s="31" t="s">
        <v>1259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customHeight="1" hidden="1">
      <c r="A56" s="6">
        <v>43</v>
      </c>
      <c r="B56" s="18" t="s">
        <v>41</v>
      </c>
      <c r="C56" s="31" t="s">
        <v>1259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customHeight="1" hidden="1">
      <c r="A57" s="6">
        <v>44</v>
      </c>
      <c r="B57" s="18" t="s">
        <v>42</v>
      </c>
      <c r="C57" s="31" t="s">
        <v>1260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customHeight="1" hidden="1">
      <c r="A58" s="6">
        <v>45</v>
      </c>
      <c r="B58" s="18" t="s">
        <v>43</v>
      </c>
      <c r="C58" s="31" t="s">
        <v>1260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customHeight="1" hidden="1">
      <c r="A59" s="6">
        <v>46</v>
      </c>
      <c r="B59" s="18">
        <v>132</v>
      </c>
      <c r="C59" s="31" t="s">
        <v>1261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8" t="s">
        <v>44</v>
      </c>
      <c r="C60" s="31" t="s">
        <v>1262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8" t="s">
        <v>45</v>
      </c>
      <c r="C61" s="31" t="s">
        <v>1262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8" t="s">
        <v>46</v>
      </c>
      <c r="C62" s="31" t="s">
        <v>1262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8" t="s">
        <v>47</v>
      </c>
      <c r="C63" s="31" t="s">
        <v>1263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8" t="s">
        <v>48</v>
      </c>
      <c r="C64" s="31" t="s">
        <v>1263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8" t="s">
        <v>49</v>
      </c>
      <c r="C65" s="31" t="s">
        <v>1264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8" t="s">
        <v>50</v>
      </c>
      <c r="C66" s="31" t="s">
        <v>1264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8" t="s">
        <v>51</v>
      </c>
      <c r="C67" s="31" t="s">
        <v>1264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8" t="s">
        <v>52</v>
      </c>
      <c r="C68" s="31" t="s">
        <v>1265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8" t="s">
        <v>53</v>
      </c>
      <c r="C69" s="31" t="s">
        <v>1265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customHeight="1" hidden="1">
      <c r="A70" s="6">
        <v>57</v>
      </c>
      <c r="B70" s="18" t="s">
        <v>54</v>
      </c>
      <c r="C70" s="31" t="s">
        <v>1265</v>
      </c>
      <c r="D70" s="31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 hidden="1">
      <c r="A71" s="6">
        <v>58</v>
      </c>
      <c r="B71" s="18" t="s">
        <v>55</v>
      </c>
      <c r="C71" s="31" t="s">
        <v>1266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8" t="s">
        <v>56</v>
      </c>
      <c r="C72" s="31" t="s">
        <v>1266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 hidden="1">
      <c r="A73" s="6">
        <v>60</v>
      </c>
      <c r="B73" s="18">
        <v>138</v>
      </c>
      <c r="C73" s="31" t="s">
        <v>1267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8" t="s">
        <v>57</v>
      </c>
      <c r="C74" s="31" t="s">
        <v>1268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8" t="s">
        <v>58</v>
      </c>
      <c r="C75" s="31" t="s">
        <v>1268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8" t="s">
        <v>59</v>
      </c>
      <c r="C76" s="31" t="s">
        <v>1269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customHeight="1" hidden="1">
      <c r="A77" s="6">
        <v>64</v>
      </c>
      <c r="B77" s="18" t="s">
        <v>60</v>
      </c>
      <c r="C77" s="31" t="s">
        <v>1269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8">
        <v>141</v>
      </c>
      <c r="C78" s="31" t="s">
        <v>1270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8" t="s">
        <v>61</v>
      </c>
      <c r="C79" s="31" t="s">
        <v>1271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8" t="s">
        <v>62</v>
      </c>
      <c r="C80" s="31" t="s">
        <v>1271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8" t="s">
        <v>63</v>
      </c>
      <c r="C81" s="31" t="s">
        <v>1272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customHeight="1" hidden="1">
      <c r="A82" s="6">
        <v>69</v>
      </c>
      <c r="B82" s="18" t="s">
        <v>64</v>
      </c>
      <c r="C82" s="31" t="s">
        <v>1272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8" t="s">
        <v>65</v>
      </c>
      <c r="C83" s="31" t="s">
        <v>1272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8" t="s">
        <v>66</v>
      </c>
      <c r="C84" s="31" t="s">
        <v>1272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8" t="s">
        <v>67</v>
      </c>
      <c r="C85" s="31" t="s">
        <v>1272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8" t="s">
        <v>68</v>
      </c>
      <c r="C86" s="31" t="s">
        <v>1273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8" t="s">
        <v>69</v>
      </c>
      <c r="C87" s="31" t="s">
        <v>1273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8" t="s">
        <v>70</v>
      </c>
      <c r="C88" s="31" t="s">
        <v>1273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8">
        <v>145</v>
      </c>
      <c r="C89" s="31" t="s">
        <v>1274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customHeight="1" hidden="1">
      <c r="A91" s="6">
        <v>78</v>
      </c>
      <c r="B91" s="18" t="s">
        <v>72</v>
      </c>
      <c r="C91" s="31" t="s">
        <v>1276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8" t="s">
        <v>73</v>
      </c>
      <c r="C92" s="31" t="s">
        <v>1276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8" t="s">
        <v>74</v>
      </c>
      <c r="C93" s="31" t="s">
        <v>1276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8" t="s">
        <v>75</v>
      </c>
      <c r="C94" s="31" t="s">
        <v>1277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8" t="s">
        <v>76</v>
      </c>
      <c r="C95" s="31" t="s">
        <v>1277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customHeight="1" hidden="1">
      <c r="A96" s="6">
        <v>83</v>
      </c>
      <c r="B96" s="18">
        <v>148</v>
      </c>
      <c r="C96" s="31" t="s">
        <v>1278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customHeight="1" hidden="1">
      <c r="A97" s="6">
        <v>84</v>
      </c>
      <c r="B97" s="18" t="s">
        <v>77</v>
      </c>
      <c r="C97" s="31" t="s">
        <v>1279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customHeight="1" hidden="1">
      <c r="A98" s="6">
        <v>85</v>
      </c>
      <c r="B98" s="18" t="s">
        <v>78</v>
      </c>
      <c r="C98" s="31" t="s">
        <v>1279</v>
      </c>
      <c r="D98" s="31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customHeight="1" hidden="1">
      <c r="A99" s="6">
        <v>86</v>
      </c>
      <c r="B99" s="18" t="s">
        <v>79</v>
      </c>
      <c r="C99" s="31" t="s">
        <v>1279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8" t="s">
        <v>80</v>
      </c>
      <c r="C100" s="31" t="s">
        <v>1280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8" t="s">
        <v>81</v>
      </c>
      <c r="C101" s="31" t="s">
        <v>1280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8" t="s">
        <v>82</v>
      </c>
      <c r="C102" s="31" t="s">
        <v>1280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8" t="s">
        <v>83</v>
      </c>
      <c r="C103" s="31" t="s">
        <v>1281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8" t="s">
        <v>84</v>
      </c>
      <c r="C104" s="31" t="s">
        <v>1281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8" t="s">
        <v>85</v>
      </c>
      <c r="C105" s="31" t="s">
        <v>1281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8" t="s">
        <v>86</v>
      </c>
      <c r="C106" s="31" t="s">
        <v>1282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 hidden="1">
      <c r="A107" s="6">
        <v>94</v>
      </c>
      <c r="B107" s="18" t="s">
        <v>87</v>
      </c>
      <c r="C107" s="31" t="s">
        <v>1282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109"/>
    </row>
    <row r="109" spans="1:66" ht="12.75" customHeight="1" hidden="1">
      <c r="A109" s="6">
        <v>96</v>
      </c>
      <c r="B109" s="18" t="s">
        <v>89</v>
      </c>
      <c r="C109" s="31" t="s">
        <v>1284</v>
      </c>
      <c r="D109" s="31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 hidden="1">
      <c r="A110" s="6">
        <v>97</v>
      </c>
      <c r="B110" s="18" t="s">
        <v>90</v>
      </c>
      <c r="C110" s="31" t="s">
        <v>1284</v>
      </c>
      <c r="D110" s="3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 hidden="1">
      <c r="A111" s="6">
        <v>98</v>
      </c>
      <c r="B111" s="18" t="s">
        <v>91</v>
      </c>
      <c r="C111" s="31" t="s">
        <v>1284</v>
      </c>
      <c r="D111" s="31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customHeight="1" hidden="1">
      <c r="A112" s="6">
        <v>99</v>
      </c>
      <c r="B112" s="18" t="s">
        <v>92</v>
      </c>
      <c r="C112" s="31" t="s">
        <v>1284</v>
      </c>
      <c r="D112" s="31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8" t="s">
        <v>93</v>
      </c>
      <c r="C113" s="31" t="s">
        <v>1285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customHeight="1" hidden="1">
      <c r="A114" s="6">
        <v>101</v>
      </c>
      <c r="B114" s="18" t="s">
        <v>94</v>
      </c>
      <c r="C114" s="31" t="s">
        <v>1285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12.75" customHeight="1" hidden="1">
      <c r="A115" s="6">
        <v>102</v>
      </c>
      <c r="B115" s="18" t="s">
        <v>95</v>
      </c>
      <c r="C115" s="31" t="s">
        <v>1285</v>
      </c>
      <c r="D115" s="3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 hidden="1">
      <c r="A116" s="6">
        <v>103</v>
      </c>
      <c r="B116" s="18" t="s">
        <v>96</v>
      </c>
      <c r="C116" s="31" t="s">
        <v>1286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8" t="s">
        <v>97</v>
      </c>
      <c r="C117" s="31" t="s">
        <v>1286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customHeight="1" hidden="1">
      <c r="A118" s="6">
        <v>105</v>
      </c>
      <c r="B118" s="18" t="s">
        <v>98</v>
      </c>
      <c r="C118" s="31" t="s">
        <v>1287</v>
      </c>
      <c r="D118" s="3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customHeight="1" hidden="1">
      <c r="A119" s="6">
        <v>106</v>
      </c>
      <c r="B119" s="18" t="s">
        <v>99</v>
      </c>
      <c r="C119" s="31" t="s">
        <v>1287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customHeight="1" hidden="1">
      <c r="A120" s="6">
        <v>107</v>
      </c>
      <c r="B120" s="18" t="s">
        <v>100</v>
      </c>
      <c r="C120" s="31" t="s">
        <v>1288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 hidden="1">
      <c r="A121" s="6">
        <v>108</v>
      </c>
      <c r="B121" s="18" t="s">
        <v>101</v>
      </c>
      <c r="C121" s="31" t="s">
        <v>1288</v>
      </c>
      <c r="D121" s="31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33.7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6</v>
      </c>
      <c r="F122" s="59">
        <f t="shared" si="8"/>
        <v>4</v>
      </c>
      <c r="G122" s="59">
        <f t="shared" si="8"/>
        <v>0</v>
      </c>
      <c r="H122" s="59">
        <f t="shared" si="8"/>
        <v>0</v>
      </c>
      <c r="I122" s="59">
        <f t="shared" si="8"/>
        <v>2</v>
      </c>
      <c r="J122" s="59">
        <f t="shared" si="8"/>
        <v>0</v>
      </c>
      <c r="K122" s="59">
        <f t="shared" si="8"/>
        <v>0</v>
      </c>
      <c r="L122" s="59">
        <f t="shared" si="8"/>
        <v>1</v>
      </c>
      <c r="M122" s="59">
        <f t="shared" si="8"/>
        <v>1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2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2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1</v>
      </c>
      <c r="AT122" s="59">
        <f t="shared" si="9"/>
        <v>0</v>
      </c>
      <c r="AU122" s="59">
        <f t="shared" si="9"/>
        <v>1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1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109"/>
    </row>
    <row r="123" spans="1:66" ht="12.75" customHeight="1" hidden="1">
      <c r="A123" s="6">
        <v>110</v>
      </c>
      <c r="B123" s="18" t="s">
        <v>103</v>
      </c>
      <c r="C123" s="31" t="s">
        <v>1290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customHeight="1" hidden="1">
      <c r="A124" s="6">
        <v>111</v>
      </c>
      <c r="B124" s="18" t="s">
        <v>104</v>
      </c>
      <c r="C124" s="31" t="s">
        <v>1290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8" t="s">
        <v>105</v>
      </c>
      <c r="C125" s="31" t="s">
        <v>1290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8" t="s">
        <v>106</v>
      </c>
      <c r="C126" s="31" t="s">
        <v>1290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 hidden="1">
      <c r="A127" s="6">
        <v>114</v>
      </c>
      <c r="B127" s="18" t="s">
        <v>107</v>
      </c>
      <c r="C127" s="31" t="s">
        <v>1291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customHeight="1" hidden="1">
      <c r="A128" s="6">
        <v>115</v>
      </c>
      <c r="B128" s="18" t="s">
        <v>108</v>
      </c>
      <c r="C128" s="31" t="s">
        <v>1291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customHeight="1" hidden="1">
      <c r="A129" s="6">
        <v>116</v>
      </c>
      <c r="B129" s="18" t="s">
        <v>109</v>
      </c>
      <c r="C129" s="31" t="s">
        <v>1291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8" t="s">
        <v>110</v>
      </c>
      <c r="C130" s="31" t="s">
        <v>1291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8" t="s">
        <v>111</v>
      </c>
      <c r="C131" s="31" t="s">
        <v>1291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8" t="s">
        <v>112</v>
      </c>
      <c r="C132" s="31" t="s">
        <v>1291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8" t="s">
        <v>113</v>
      </c>
      <c r="C133" s="31" t="s">
        <v>1291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8" t="s">
        <v>114</v>
      </c>
      <c r="C134" s="31" t="s">
        <v>1291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8" t="s">
        <v>115</v>
      </c>
      <c r="C135" s="31" t="s">
        <v>1291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8" t="s">
        <v>116</v>
      </c>
      <c r="C136" s="31" t="s">
        <v>1291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8" t="s">
        <v>117</v>
      </c>
      <c r="C137" s="31" t="s">
        <v>1291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8" t="s">
        <v>118</v>
      </c>
      <c r="C138" s="31" t="s">
        <v>1291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8" t="s">
        <v>119</v>
      </c>
      <c r="C139" s="31" t="s">
        <v>1292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8" t="s">
        <v>120</v>
      </c>
      <c r="C140" s="31" t="s">
        <v>1292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8" t="s">
        <v>121</v>
      </c>
      <c r="C141" s="31" t="s">
        <v>1293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8" t="s">
        <v>122</v>
      </c>
      <c r="C142" s="31" t="s">
        <v>1293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8" t="s">
        <v>123</v>
      </c>
      <c r="C143" s="31" t="s">
        <v>1294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8" t="s">
        <v>124</v>
      </c>
      <c r="C144" s="31" t="s">
        <v>1294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8" t="s">
        <v>125</v>
      </c>
      <c r="C145" s="31" t="s">
        <v>1295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8" t="s">
        <v>126</v>
      </c>
      <c r="C146" s="31" t="s">
        <v>1295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8" t="s">
        <v>127</v>
      </c>
      <c r="C147" s="31" t="s">
        <v>1295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8" t="s">
        <v>128</v>
      </c>
      <c r="C148" s="31" t="s">
        <v>1296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8" t="s">
        <v>129</v>
      </c>
      <c r="C149" s="31" t="s">
        <v>1296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8" t="s">
        <v>130</v>
      </c>
      <c r="C150" s="31" t="s">
        <v>1296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8" t="s">
        <v>131</v>
      </c>
      <c r="C151" s="31" t="s">
        <v>1297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8" t="s">
        <v>132</v>
      </c>
      <c r="C152" s="31" t="s">
        <v>1297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8" t="s">
        <v>133</v>
      </c>
      <c r="C153" s="31" t="s">
        <v>1297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>
      <c r="A154" s="6">
        <v>141</v>
      </c>
      <c r="B154" s="18" t="s">
        <v>134</v>
      </c>
      <c r="C154" s="31" t="s">
        <v>1298</v>
      </c>
      <c r="D154" s="31"/>
      <c r="E154" s="58">
        <v>1</v>
      </c>
      <c r="F154" s="58">
        <v>1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>
        <v>1</v>
      </c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 hidden="1">
      <c r="A155" s="6">
        <v>142</v>
      </c>
      <c r="B155" s="18" t="s">
        <v>135</v>
      </c>
      <c r="C155" s="31" t="s">
        <v>1298</v>
      </c>
      <c r="D155" s="31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8" t="s">
        <v>136</v>
      </c>
      <c r="C156" s="31" t="s">
        <v>1299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8" t="s">
        <v>137</v>
      </c>
      <c r="C157" s="31" t="s">
        <v>1299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>
      <c r="A158" s="6">
        <v>145</v>
      </c>
      <c r="B158" s="18" t="s">
        <v>138</v>
      </c>
      <c r="C158" s="31" t="s">
        <v>1300</v>
      </c>
      <c r="D158" s="31"/>
      <c r="E158" s="58">
        <v>3</v>
      </c>
      <c r="F158" s="58">
        <v>3</v>
      </c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>
        <v>2</v>
      </c>
      <c r="AC158" s="58"/>
      <c r="AD158" s="58"/>
      <c r="AE158" s="58"/>
      <c r="AF158" s="58"/>
      <c r="AG158" s="58"/>
      <c r="AH158" s="58"/>
      <c r="AI158" s="58"/>
      <c r="AJ158" s="58"/>
      <c r="AK158" s="58">
        <v>1</v>
      </c>
      <c r="AL158" s="58"/>
      <c r="AM158" s="58"/>
      <c r="AN158" s="58"/>
      <c r="AO158" s="58"/>
      <c r="AP158" s="58"/>
      <c r="AQ158" s="58"/>
      <c r="AR158" s="58"/>
      <c r="AS158" s="58">
        <v>1</v>
      </c>
      <c r="AT158" s="58"/>
      <c r="AU158" s="58">
        <v>1</v>
      </c>
      <c r="AV158" s="58"/>
      <c r="AW158" s="58"/>
      <c r="AX158" s="58"/>
      <c r="AY158" s="58">
        <v>1</v>
      </c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75" customHeight="1" hidden="1">
      <c r="A159" s="6">
        <v>146</v>
      </c>
      <c r="B159" s="18" t="s">
        <v>139</v>
      </c>
      <c r="C159" s="31" t="s">
        <v>1300</v>
      </c>
      <c r="D159" s="31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customHeight="1" hidden="1">
      <c r="A160" s="6">
        <v>147</v>
      </c>
      <c r="B160" s="18" t="s">
        <v>140</v>
      </c>
      <c r="C160" s="31" t="s">
        <v>1301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 hidden="1">
      <c r="A161" s="6">
        <v>148</v>
      </c>
      <c r="B161" s="18" t="s">
        <v>141</v>
      </c>
      <c r="C161" s="31" t="s">
        <v>1301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customHeight="1" hidden="1">
      <c r="A162" s="6">
        <v>149</v>
      </c>
      <c r="B162" s="18">
        <v>166</v>
      </c>
      <c r="C162" s="31" t="s">
        <v>1302</v>
      </c>
      <c r="D162" s="3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8">
        <v>167</v>
      </c>
      <c r="C163" s="31" t="s">
        <v>1303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 hidden="1">
      <c r="A164" s="6">
        <v>151</v>
      </c>
      <c r="B164" s="18" t="s">
        <v>142</v>
      </c>
      <c r="C164" s="31" t="s">
        <v>1304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 hidden="1">
      <c r="A165" s="6">
        <v>152</v>
      </c>
      <c r="B165" s="18" t="s">
        <v>143</v>
      </c>
      <c r="C165" s="31" t="s">
        <v>1304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8" t="s">
        <v>144</v>
      </c>
      <c r="C166" s="31" t="s">
        <v>1305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8" t="s">
        <v>145</v>
      </c>
      <c r="C167" s="31" t="s">
        <v>1305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customHeight="1" hidden="1">
      <c r="A168" s="6">
        <v>155</v>
      </c>
      <c r="B168" s="18">
        <v>170</v>
      </c>
      <c r="C168" s="31" t="s">
        <v>1306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customHeight="1" hidden="1">
      <c r="A169" s="6">
        <v>156</v>
      </c>
      <c r="B169" s="18" t="s">
        <v>146</v>
      </c>
      <c r="C169" s="31" t="s">
        <v>1307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8" t="s">
        <v>147</v>
      </c>
      <c r="C170" s="31" t="s">
        <v>1307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 hidden="1">
      <c r="A171" s="6">
        <v>158</v>
      </c>
      <c r="B171" s="18" t="s">
        <v>148</v>
      </c>
      <c r="C171" s="31" t="s">
        <v>1308</v>
      </c>
      <c r="D171" s="31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 hidden="1">
      <c r="A172" s="6">
        <v>159</v>
      </c>
      <c r="B172" s="18" t="s">
        <v>149</v>
      </c>
      <c r="C172" s="31" t="s">
        <v>1308</v>
      </c>
      <c r="D172" s="31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>
      <c r="A173" s="6">
        <v>160</v>
      </c>
      <c r="B173" s="18" t="s">
        <v>150</v>
      </c>
      <c r="C173" s="31" t="s">
        <v>1309</v>
      </c>
      <c r="D173" s="31"/>
      <c r="E173" s="58">
        <v>1</v>
      </c>
      <c r="F173" s="58"/>
      <c r="G173" s="58"/>
      <c r="H173" s="58"/>
      <c r="I173" s="58">
        <v>1</v>
      </c>
      <c r="J173" s="58"/>
      <c r="K173" s="58"/>
      <c r="L173" s="58">
        <v>1</v>
      </c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8" t="s">
        <v>151</v>
      </c>
      <c r="C174" s="31" t="s">
        <v>1309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8">
        <v>174</v>
      </c>
      <c r="C175" s="31" t="s">
        <v>1310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25.5" customHeight="1">
      <c r="A176" s="6">
        <v>163</v>
      </c>
      <c r="B176" s="18" t="s">
        <v>152</v>
      </c>
      <c r="C176" s="31" t="s">
        <v>1311</v>
      </c>
      <c r="D176" s="31"/>
      <c r="E176" s="58">
        <v>1</v>
      </c>
      <c r="F176" s="58"/>
      <c r="G176" s="58"/>
      <c r="H176" s="58"/>
      <c r="I176" s="58">
        <v>1</v>
      </c>
      <c r="J176" s="58"/>
      <c r="K176" s="58"/>
      <c r="L176" s="58"/>
      <c r="M176" s="58">
        <v>1</v>
      </c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customHeight="1" hidden="1">
      <c r="A177" s="6">
        <v>164</v>
      </c>
      <c r="B177" s="18" t="s">
        <v>153</v>
      </c>
      <c r="C177" s="31" t="s">
        <v>1311</v>
      </c>
      <c r="D177" s="3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 hidden="1">
      <c r="A178" s="6">
        <v>165</v>
      </c>
      <c r="B178" s="18" t="s">
        <v>154</v>
      </c>
      <c r="C178" s="31" t="s">
        <v>1312</v>
      </c>
      <c r="D178" s="31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 hidden="1">
      <c r="A179" s="6">
        <v>166</v>
      </c>
      <c r="B179" s="18" t="s">
        <v>155</v>
      </c>
      <c r="C179" s="31" t="s">
        <v>1312</v>
      </c>
      <c r="D179" s="3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 hidden="1">
      <c r="A180" s="6">
        <v>167</v>
      </c>
      <c r="B180" s="18" t="s">
        <v>156</v>
      </c>
      <c r="C180" s="31" t="s">
        <v>1312</v>
      </c>
      <c r="D180" s="3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customHeight="1" hidden="1">
      <c r="A181" s="6">
        <v>168</v>
      </c>
      <c r="B181" s="18" t="s">
        <v>157</v>
      </c>
      <c r="C181" s="31" t="s">
        <v>1313</v>
      </c>
      <c r="D181" s="3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customHeight="1" hidden="1">
      <c r="A182" s="6">
        <v>169</v>
      </c>
      <c r="B182" s="18" t="s">
        <v>158</v>
      </c>
      <c r="C182" s="31" t="s">
        <v>1313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customHeight="1" hidden="1">
      <c r="A183" s="6">
        <v>170</v>
      </c>
      <c r="B183" s="18" t="s">
        <v>159</v>
      </c>
      <c r="C183" s="31" t="s">
        <v>1313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8">
        <v>178</v>
      </c>
      <c r="C184" s="31" t="s">
        <v>1314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8">
        <v>179</v>
      </c>
      <c r="C185" s="31" t="s">
        <v>1315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8" t="s">
        <v>160</v>
      </c>
      <c r="C186" s="31" t="s">
        <v>1316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8" t="s">
        <v>161</v>
      </c>
      <c r="C187" s="31" t="s">
        <v>1316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8" t="s">
        <v>162</v>
      </c>
      <c r="C188" s="31" t="s">
        <v>1317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8" t="s">
        <v>163</v>
      </c>
      <c r="C189" s="31" t="s">
        <v>1317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8">
        <v>182</v>
      </c>
      <c r="C190" s="31" t="s">
        <v>1318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8" t="s">
        <v>164</v>
      </c>
      <c r="C191" s="31" t="s">
        <v>1319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8" t="s">
        <v>165</v>
      </c>
      <c r="C192" s="31" t="s">
        <v>1319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8" t="s">
        <v>166</v>
      </c>
      <c r="C193" s="31" t="s">
        <v>1320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8" t="s">
        <v>167</v>
      </c>
      <c r="C194" s="31" t="s">
        <v>1320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60</v>
      </c>
      <c r="F195" s="59">
        <f t="shared" si="10"/>
        <v>59</v>
      </c>
      <c r="G195" s="59">
        <f t="shared" si="10"/>
        <v>0</v>
      </c>
      <c r="H195" s="59">
        <f t="shared" si="10"/>
        <v>0</v>
      </c>
      <c r="I195" s="59">
        <f t="shared" si="10"/>
        <v>1</v>
      </c>
      <c r="J195" s="59">
        <f t="shared" si="10"/>
        <v>0</v>
      </c>
      <c r="K195" s="59">
        <f t="shared" si="10"/>
        <v>0</v>
      </c>
      <c r="L195" s="59">
        <f t="shared" si="10"/>
        <v>1</v>
      </c>
      <c r="M195" s="59">
        <f t="shared" si="10"/>
        <v>0</v>
      </c>
      <c r="N195" s="59">
        <f t="shared" si="10"/>
        <v>0</v>
      </c>
      <c r="O195" s="59">
        <f t="shared" si="10"/>
        <v>0</v>
      </c>
      <c r="P195" s="59">
        <f t="shared" si="10"/>
        <v>0</v>
      </c>
      <c r="Q195" s="59">
        <f t="shared" si="10"/>
        <v>0</v>
      </c>
      <c r="R195" s="59">
        <f t="shared" si="10"/>
        <v>0</v>
      </c>
      <c r="S195" s="59">
        <f t="shared" si="10"/>
        <v>0</v>
      </c>
      <c r="T195" s="59">
        <f t="shared" si="10"/>
        <v>14</v>
      </c>
      <c r="U195" s="59">
        <f t="shared" si="10"/>
        <v>1</v>
      </c>
      <c r="V195" s="59">
        <f t="shared" si="10"/>
        <v>3</v>
      </c>
      <c r="W195" s="59">
        <f t="shared" si="10"/>
        <v>5</v>
      </c>
      <c r="X195" s="59">
        <f t="shared" si="10"/>
        <v>5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1</v>
      </c>
      <c r="AC195" s="59">
        <f t="shared" si="10"/>
        <v>0</v>
      </c>
      <c r="AD195" s="59">
        <f t="shared" si="10"/>
        <v>1</v>
      </c>
      <c r="AE195" s="59">
        <f t="shared" si="10"/>
        <v>0</v>
      </c>
      <c r="AF195" s="59">
        <f t="shared" si="10"/>
        <v>0</v>
      </c>
      <c r="AG195" s="59">
        <f t="shared" si="10"/>
        <v>2</v>
      </c>
      <c r="AH195" s="59">
        <f t="shared" si="10"/>
        <v>10</v>
      </c>
      <c r="AI195" s="59">
        <f t="shared" si="10"/>
        <v>0</v>
      </c>
      <c r="AJ195" s="59">
        <f t="shared" si="10"/>
        <v>0</v>
      </c>
      <c r="AK195" s="59">
        <f aca="true" t="shared" si="11" ref="AK195:BP195">SUM(AK196:AK240)</f>
        <v>31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0</v>
      </c>
      <c r="AP195" s="59">
        <f t="shared" si="11"/>
        <v>1</v>
      </c>
      <c r="AQ195" s="59">
        <f t="shared" si="11"/>
        <v>0</v>
      </c>
      <c r="AR195" s="59">
        <f t="shared" si="11"/>
        <v>13</v>
      </c>
      <c r="AS195" s="59">
        <f t="shared" si="11"/>
        <v>10</v>
      </c>
      <c r="AT195" s="59">
        <f t="shared" si="11"/>
        <v>0</v>
      </c>
      <c r="AU195" s="59">
        <f t="shared" si="11"/>
        <v>9</v>
      </c>
      <c r="AV195" s="59">
        <f t="shared" si="11"/>
        <v>1</v>
      </c>
      <c r="AW195" s="59">
        <f t="shared" si="11"/>
        <v>1</v>
      </c>
      <c r="AX195" s="59">
        <f t="shared" si="11"/>
        <v>3</v>
      </c>
      <c r="AY195" s="59">
        <f t="shared" si="11"/>
        <v>4</v>
      </c>
      <c r="AZ195" s="59">
        <f t="shared" si="11"/>
        <v>0</v>
      </c>
      <c r="BA195" s="59">
        <f t="shared" si="11"/>
        <v>0</v>
      </c>
      <c r="BB195" s="59">
        <f t="shared" si="11"/>
        <v>0</v>
      </c>
      <c r="BC195" s="59">
        <f t="shared" si="11"/>
        <v>1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0</v>
      </c>
      <c r="BJ195" s="59">
        <f t="shared" si="11"/>
        <v>0</v>
      </c>
      <c r="BK195" s="59">
        <f t="shared" si="11"/>
        <v>0</v>
      </c>
      <c r="BL195" s="59">
        <f t="shared" si="11"/>
        <v>0</v>
      </c>
      <c r="BM195" s="59">
        <f t="shared" si="11"/>
        <v>0</v>
      </c>
      <c r="BN195" s="109"/>
    </row>
    <row r="196" spans="1:66" ht="12.75" customHeight="1">
      <c r="A196" s="6">
        <v>183</v>
      </c>
      <c r="B196" s="18" t="s">
        <v>169</v>
      </c>
      <c r="C196" s="31" t="s">
        <v>1322</v>
      </c>
      <c r="D196" s="31"/>
      <c r="E196" s="58">
        <v>15</v>
      </c>
      <c r="F196" s="58">
        <v>14</v>
      </c>
      <c r="G196" s="58"/>
      <c r="H196" s="58"/>
      <c r="I196" s="58">
        <v>1</v>
      </c>
      <c r="J196" s="58"/>
      <c r="K196" s="58"/>
      <c r="L196" s="58">
        <v>1</v>
      </c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>
        <v>2</v>
      </c>
      <c r="AH196" s="58">
        <v>5</v>
      </c>
      <c r="AI196" s="58"/>
      <c r="AJ196" s="58"/>
      <c r="AK196" s="58">
        <v>7</v>
      </c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75" customHeight="1">
      <c r="A197" s="6">
        <v>184</v>
      </c>
      <c r="B197" s="18" t="s">
        <v>170</v>
      </c>
      <c r="C197" s="31" t="s">
        <v>1322</v>
      </c>
      <c r="D197" s="31"/>
      <c r="E197" s="58">
        <v>16</v>
      </c>
      <c r="F197" s="58">
        <v>16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>
        <v>8</v>
      </c>
      <c r="U197" s="58">
        <v>1</v>
      </c>
      <c r="V197" s="58">
        <v>3</v>
      </c>
      <c r="W197" s="58">
        <v>4</v>
      </c>
      <c r="X197" s="58"/>
      <c r="Y197" s="58"/>
      <c r="Z197" s="58"/>
      <c r="AA197" s="58"/>
      <c r="AB197" s="58"/>
      <c r="AC197" s="58"/>
      <c r="AD197" s="58">
        <v>1</v>
      </c>
      <c r="AE197" s="58"/>
      <c r="AF197" s="58"/>
      <c r="AG197" s="58"/>
      <c r="AH197" s="58"/>
      <c r="AI197" s="58"/>
      <c r="AJ197" s="58"/>
      <c r="AK197" s="58">
        <v>7</v>
      </c>
      <c r="AL197" s="58"/>
      <c r="AM197" s="58"/>
      <c r="AN197" s="58"/>
      <c r="AO197" s="58"/>
      <c r="AP197" s="58"/>
      <c r="AQ197" s="58"/>
      <c r="AR197" s="58">
        <v>4</v>
      </c>
      <c r="AS197" s="58">
        <v>6</v>
      </c>
      <c r="AT197" s="58"/>
      <c r="AU197" s="58">
        <v>6</v>
      </c>
      <c r="AV197" s="58">
        <v>1</v>
      </c>
      <c r="AW197" s="58">
        <v>1</v>
      </c>
      <c r="AX197" s="58">
        <v>3</v>
      </c>
      <c r="AY197" s="58">
        <v>1</v>
      </c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9"/>
      <c r="BN197" s="109"/>
    </row>
    <row r="198" spans="1:66" ht="12.75" customHeight="1">
      <c r="A198" s="6">
        <v>185</v>
      </c>
      <c r="B198" s="18" t="s">
        <v>171</v>
      </c>
      <c r="C198" s="31" t="s">
        <v>1322</v>
      </c>
      <c r="D198" s="31"/>
      <c r="E198" s="58">
        <v>18</v>
      </c>
      <c r="F198" s="58">
        <v>18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>
        <v>5</v>
      </c>
      <c r="U198" s="58"/>
      <c r="V198" s="58"/>
      <c r="W198" s="58">
        <v>1</v>
      </c>
      <c r="X198" s="58">
        <v>4</v>
      </c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>
        <v>13</v>
      </c>
      <c r="AL198" s="58"/>
      <c r="AM198" s="58"/>
      <c r="AN198" s="58"/>
      <c r="AO198" s="58"/>
      <c r="AP198" s="58"/>
      <c r="AQ198" s="58"/>
      <c r="AR198" s="58">
        <v>4</v>
      </c>
      <c r="AS198" s="58">
        <v>3</v>
      </c>
      <c r="AT198" s="58"/>
      <c r="AU198" s="58">
        <v>3</v>
      </c>
      <c r="AV198" s="58"/>
      <c r="AW198" s="58"/>
      <c r="AX198" s="58"/>
      <c r="AY198" s="58">
        <v>3</v>
      </c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9"/>
      <c r="BN198" s="109"/>
    </row>
    <row r="199" spans="1:66" ht="12.75" customHeight="1" hidden="1">
      <c r="A199" s="6">
        <v>186</v>
      </c>
      <c r="B199" s="18" t="s">
        <v>172</v>
      </c>
      <c r="C199" s="31" t="s">
        <v>1322</v>
      </c>
      <c r="D199" s="31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customHeight="1" hidden="1">
      <c r="A200" s="6">
        <v>187</v>
      </c>
      <c r="B200" s="18" t="s">
        <v>173</v>
      </c>
      <c r="C200" s="31" t="s">
        <v>1322</v>
      </c>
      <c r="D200" s="31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75" customHeight="1" hidden="1">
      <c r="A201" s="6">
        <v>188</v>
      </c>
      <c r="B201" s="18" t="s">
        <v>174</v>
      </c>
      <c r="C201" s="31" t="s">
        <v>1323</v>
      </c>
      <c r="D201" s="31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9"/>
      <c r="BN201" s="109"/>
    </row>
    <row r="202" spans="1:66" ht="12.75" customHeight="1">
      <c r="A202" s="6">
        <v>189</v>
      </c>
      <c r="B202" s="18" t="s">
        <v>175</v>
      </c>
      <c r="C202" s="31" t="s">
        <v>1323</v>
      </c>
      <c r="D202" s="31"/>
      <c r="E202" s="58">
        <v>1</v>
      </c>
      <c r="F202" s="58">
        <v>1</v>
      </c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>
        <v>1</v>
      </c>
      <c r="AL202" s="58"/>
      <c r="AM202" s="58"/>
      <c r="AN202" s="58"/>
      <c r="AO202" s="58"/>
      <c r="AP202" s="58"/>
      <c r="AQ202" s="58"/>
      <c r="AR202" s="58">
        <v>1</v>
      </c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9"/>
      <c r="BN202" s="109"/>
    </row>
    <row r="203" spans="1:66" ht="12.75" customHeight="1">
      <c r="A203" s="6">
        <v>190</v>
      </c>
      <c r="B203" s="18" t="s">
        <v>176</v>
      </c>
      <c r="C203" s="31" t="s">
        <v>1323</v>
      </c>
      <c r="D203" s="31"/>
      <c r="E203" s="58">
        <v>1</v>
      </c>
      <c r="F203" s="58">
        <v>1</v>
      </c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>
        <v>1</v>
      </c>
      <c r="U203" s="58"/>
      <c r="V203" s="58"/>
      <c r="W203" s="58"/>
      <c r="X203" s="58">
        <v>1</v>
      </c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>
        <v>1</v>
      </c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109"/>
    </row>
    <row r="204" spans="1:66" ht="12.75" customHeight="1" hidden="1">
      <c r="A204" s="6">
        <v>191</v>
      </c>
      <c r="B204" s="18" t="s">
        <v>177</v>
      </c>
      <c r="C204" s="31" t="s">
        <v>1323</v>
      </c>
      <c r="D204" s="31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109"/>
    </row>
    <row r="205" spans="1:66" ht="12.75" customHeight="1" hidden="1">
      <c r="A205" s="6">
        <v>192</v>
      </c>
      <c r="B205" s="18" t="s">
        <v>178</v>
      </c>
      <c r="C205" s="31" t="s">
        <v>1323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 hidden="1">
      <c r="A206" s="6">
        <v>193</v>
      </c>
      <c r="B206" s="18" t="s">
        <v>179</v>
      </c>
      <c r="C206" s="31" t="s">
        <v>1324</v>
      </c>
      <c r="D206" s="31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customHeight="1" hidden="1">
      <c r="A207" s="6">
        <v>194</v>
      </c>
      <c r="B207" s="18" t="s">
        <v>180</v>
      </c>
      <c r="C207" s="31" t="s">
        <v>1324</v>
      </c>
      <c r="D207" s="31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109"/>
    </row>
    <row r="208" spans="1:66" ht="12.75" customHeight="1" hidden="1">
      <c r="A208" s="6">
        <v>195</v>
      </c>
      <c r="B208" s="18" t="s">
        <v>181</v>
      </c>
      <c r="C208" s="31" t="s">
        <v>1324</v>
      </c>
      <c r="D208" s="3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109"/>
    </row>
    <row r="209" spans="1:66" ht="12.75" customHeight="1" hidden="1">
      <c r="A209" s="6">
        <v>196</v>
      </c>
      <c r="B209" s="18" t="s">
        <v>182</v>
      </c>
      <c r="C209" s="31" t="s">
        <v>1324</v>
      </c>
      <c r="D209" s="31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customHeight="1" hidden="1">
      <c r="A210" s="6">
        <v>197</v>
      </c>
      <c r="B210" s="18" t="s">
        <v>183</v>
      </c>
      <c r="C210" s="31" t="s">
        <v>1325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8" t="s">
        <v>184</v>
      </c>
      <c r="C211" s="31" t="s">
        <v>1325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 hidden="1">
      <c r="A212" s="6">
        <v>199</v>
      </c>
      <c r="B212" s="18" t="s">
        <v>185</v>
      </c>
      <c r="C212" s="31" t="s">
        <v>1326</v>
      </c>
      <c r="D212" s="31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 hidden="1">
      <c r="A213" s="6">
        <v>200</v>
      </c>
      <c r="B213" s="18" t="s">
        <v>186</v>
      </c>
      <c r="C213" s="31" t="s">
        <v>1326</v>
      </c>
      <c r="D213" s="31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75" customHeight="1" hidden="1">
      <c r="A214" s="6">
        <v>201</v>
      </c>
      <c r="B214" s="18" t="s">
        <v>187</v>
      </c>
      <c r="C214" s="31" t="s">
        <v>1326</v>
      </c>
      <c r="D214" s="31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109"/>
    </row>
    <row r="215" spans="1:66" ht="12.75" customHeight="1" hidden="1">
      <c r="A215" s="6">
        <v>202</v>
      </c>
      <c r="B215" s="18" t="s">
        <v>188</v>
      </c>
      <c r="C215" s="31" t="s">
        <v>1326</v>
      </c>
      <c r="D215" s="31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>
      <c r="A216" s="6">
        <v>203</v>
      </c>
      <c r="B216" s="18" t="s">
        <v>189</v>
      </c>
      <c r="C216" s="31" t="s">
        <v>1327</v>
      </c>
      <c r="D216" s="31"/>
      <c r="E216" s="58">
        <v>4</v>
      </c>
      <c r="F216" s="58">
        <v>4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>
        <v>1</v>
      </c>
      <c r="AC216" s="58"/>
      <c r="AD216" s="58"/>
      <c r="AE216" s="58"/>
      <c r="AF216" s="58"/>
      <c r="AG216" s="58"/>
      <c r="AH216" s="58">
        <v>3</v>
      </c>
      <c r="AI216" s="58"/>
      <c r="AJ216" s="58"/>
      <c r="AK216" s="58"/>
      <c r="AL216" s="58"/>
      <c r="AM216" s="58"/>
      <c r="AN216" s="58"/>
      <c r="AO216" s="58"/>
      <c r="AP216" s="58"/>
      <c r="AQ216" s="58"/>
      <c r="AR216" s="58">
        <v>1</v>
      </c>
      <c r="AS216" s="58">
        <v>1</v>
      </c>
      <c r="AT216" s="58"/>
      <c r="AU216" s="58"/>
      <c r="AV216" s="58"/>
      <c r="AW216" s="58"/>
      <c r="AX216" s="58"/>
      <c r="AY216" s="58"/>
      <c r="AZ216" s="58"/>
      <c r="BA216" s="58"/>
      <c r="BB216" s="58"/>
      <c r="BC216" s="58">
        <v>1</v>
      </c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customHeight="1">
      <c r="A217" s="6">
        <v>204</v>
      </c>
      <c r="B217" s="18" t="s">
        <v>190</v>
      </c>
      <c r="C217" s="31" t="s">
        <v>1327</v>
      </c>
      <c r="D217" s="31"/>
      <c r="E217" s="58">
        <v>1</v>
      </c>
      <c r="F217" s="58">
        <v>1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>
        <v>1</v>
      </c>
      <c r="AI217" s="58"/>
      <c r="AJ217" s="58"/>
      <c r="AK217" s="58"/>
      <c r="AL217" s="58"/>
      <c r="AM217" s="58"/>
      <c r="AN217" s="58"/>
      <c r="AO217" s="58"/>
      <c r="AP217" s="58"/>
      <c r="AQ217" s="58"/>
      <c r="AR217" s="58">
        <v>1</v>
      </c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customHeight="1">
      <c r="A218" s="6">
        <v>205</v>
      </c>
      <c r="B218" s="18" t="s">
        <v>191</v>
      </c>
      <c r="C218" s="31" t="s">
        <v>1327</v>
      </c>
      <c r="D218" s="31"/>
      <c r="E218" s="58">
        <v>1</v>
      </c>
      <c r="F218" s="58">
        <v>1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>
        <v>1</v>
      </c>
      <c r="AL218" s="58"/>
      <c r="AM218" s="58"/>
      <c r="AN218" s="58"/>
      <c r="AO218" s="58"/>
      <c r="AP218" s="58">
        <v>1</v>
      </c>
      <c r="AQ218" s="58"/>
      <c r="AR218" s="58">
        <v>1</v>
      </c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 hidden="1">
      <c r="A219" s="6">
        <v>206</v>
      </c>
      <c r="B219" s="18" t="s">
        <v>192</v>
      </c>
      <c r="C219" s="31" t="s">
        <v>1327</v>
      </c>
      <c r="D219" s="31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25.5" customHeight="1">
      <c r="A220" s="6">
        <v>207</v>
      </c>
      <c r="B220" s="18" t="s">
        <v>193</v>
      </c>
      <c r="C220" s="31" t="s">
        <v>1328</v>
      </c>
      <c r="D220" s="31"/>
      <c r="E220" s="58">
        <v>2</v>
      </c>
      <c r="F220" s="58">
        <v>2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>
        <v>1</v>
      </c>
      <c r="AI220" s="58"/>
      <c r="AJ220" s="58"/>
      <c r="AK220" s="58">
        <v>1</v>
      </c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12.75" customHeight="1" hidden="1">
      <c r="A221" s="6">
        <v>208</v>
      </c>
      <c r="B221" s="18" t="s">
        <v>194</v>
      </c>
      <c r="C221" s="31" t="s">
        <v>1328</v>
      </c>
      <c r="D221" s="31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customHeight="1" hidden="1">
      <c r="A222" s="6">
        <v>209</v>
      </c>
      <c r="B222" s="18" t="s">
        <v>195</v>
      </c>
      <c r="C222" s="31" t="s">
        <v>1328</v>
      </c>
      <c r="D222" s="31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12.75" customHeight="1" hidden="1">
      <c r="A223" s="6">
        <v>210</v>
      </c>
      <c r="B223" s="18" t="s">
        <v>196</v>
      </c>
      <c r="C223" s="31" t="s">
        <v>1328</v>
      </c>
      <c r="D223" s="31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customHeight="1" hidden="1">
      <c r="A224" s="6">
        <v>211</v>
      </c>
      <c r="B224" s="18" t="s">
        <v>197</v>
      </c>
      <c r="C224" s="31" t="s">
        <v>1328</v>
      </c>
      <c r="D224" s="31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customHeight="1" hidden="1">
      <c r="A225" s="6">
        <v>212</v>
      </c>
      <c r="B225" s="18" t="s">
        <v>198</v>
      </c>
      <c r="C225" s="31" t="s">
        <v>1329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12.75" customHeight="1" hidden="1">
      <c r="A226" s="6">
        <v>213</v>
      </c>
      <c r="B226" s="18" t="s">
        <v>199</v>
      </c>
      <c r="C226" s="31" t="s">
        <v>1329</v>
      </c>
      <c r="D226" s="31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customHeight="1" hidden="1">
      <c r="A227" s="6">
        <v>214</v>
      </c>
      <c r="B227" s="18">
        <v>193</v>
      </c>
      <c r="C227" s="31" t="s">
        <v>1330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customHeight="1" hidden="1">
      <c r="A228" s="6">
        <v>215</v>
      </c>
      <c r="B228" s="18" t="s">
        <v>200</v>
      </c>
      <c r="C228" s="31" t="s">
        <v>1331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customHeight="1" hidden="1">
      <c r="A229" s="6">
        <v>216</v>
      </c>
      <c r="B229" s="18" t="s">
        <v>201</v>
      </c>
      <c r="C229" s="31" t="s">
        <v>1331</v>
      </c>
      <c r="D229" s="31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customHeight="1" hidden="1">
      <c r="A230" s="6">
        <v>217</v>
      </c>
      <c r="B230" s="18" t="s">
        <v>202</v>
      </c>
      <c r="C230" s="31" t="s">
        <v>1332</v>
      </c>
      <c r="D230" s="3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customHeight="1" hidden="1">
      <c r="A231" s="6">
        <v>218</v>
      </c>
      <c r="B231" s="18" t="s">
        <v>203</v>
      </c>
      <c r="C231" s="31" t="s">
        <v>1332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customHeight="1" hidden="1">
      <c r="A232" s="6">
        <v>219</v>
      </c>
      <c r="B232" s="18" t="s">
        <v>204</v>
      </c>
      <c r="C232" s="31" t="s">
        <v>1332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8">
        <v>195</v>
      </c>
      <c r="C233" s="31" t="s">
        <v>1333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8">
        <v>196</v>
      </c>
      <c r="C234" s="31" t="s">
        <v>1334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 hidden="1">
      <c r="A235" s="6">
        <v>222</v>
      </c>
      <c r="B235" s="18">
        <v>197</v>
      </c>
      <c r="C235" s="31" t="s">
        <v>1335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customHeight="1" hidden="1">
      <c r="A236" s="6">
        <v>223</v>
      </c>
      <c r="B236" s="18" t="s">
        <v>205</v>
      </c>
      <c r="C236" s="31" t="s">
        <v>1336</v>
      </c>
      <c r="D236" s="31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customHeight="1" hidden="1">
      <c r="A237" s="6">
        <v>224</v>
      </c>
      <c r="B237" s="18" t="s">
        <v>206</v>
      </c>
      <c r="C237" s="31" t="s">
        <v>1336</v>
      </c>
      <c r="D237" s="3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customHeight="1" hidden="1">
      <c r="A238" s="6">
        <v>225</v>
      </c>
      <c r="B238" s="18" t="s">
        <v>207</v>
      </c>
      <c r="C238" s="31" t="s">
        <v>1336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customHeight="1" hidden="1">
      <c r="A239" s="6">
        <v>226</v>
      </c>
      <c r="B239" s="18" t="s">
        <v>208</v>
      </c>
      <c r="C239" s="31" t="s">
        <v>1336</v>
      </c>
      <c r="D239" s="31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25.5" customHeight="1">
      <c r="A240" s="6">
        <v>227</v>
      </c>
      <c r="B240" s="18">
        <v>198</v>
      </c>
      <c r="C240" s="31" t="s">
        <v>1337</v>
      </c>
      <c r="D240" s="31"/>
      <c r="E240" s="58">
        <v>1</v>
      </c>
      <c r="F240" s="58">
        <v>1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>
        <v>1</v>
      </c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25.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5</v>
      </c>
      <c r="F241" s="59">
        <f t="shared" si="12"/>
        <v>0</v>
      </c>
      <c r="G241" s="59">
        <f t="shared" si="12"/>
        <v>0</v>
      </c>
      <c r="H241" s="59">
        <f t="shared" si="12"/>
        <v>0</v>
      </c>
      <c r="I241" s="59">
        <f t="shared" si="12"/>
        <v>5</v>
      </c>
      <c r="J241" s="59">
        <f t="shared" si="12"/>
        <v>0</v>
      </c>
      <c r="K241" s="59">
        <f t="shared" si="12"/>
        <v>1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1</v>
      </c>
      <c r="Q241" s="59">
        <f t="shared" si="12"/>
        <v>0</v>
      </c>
      <c r="R241" s="59">
        <f t="shared" si="12"/>
        <v>3</v>
      </c>
      <c r="S241" s="59">
        <f t="shared" si="12"/>
        <v>0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0</v>
      </c>
      <c r="AH241" s="59">
        <f t="shared" si="12"/>
        <v>0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109"/>
    </row>
    <row r="242" spans="1:66" ht="12.75" customHeight="1" hidden="1">
      <c r="A242" s="6">
        <v>229</v>
      </c>
      <c r="B242" s="18" t="s">
        <v>210</v>
      </c>
      <c r="C242" s="31" t="s">
        <v>1339</v>
      </c>
      <c r="D242" s="31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customHeight="1" hidden="1">
      <c r="A243" s="6">
        <v>230</v>
      </c>
      <c r="B243" s="18" t="s">
        <v>211</v>
      </c>
      <c r="C243" s="31" t="s">
        <v>1339</v>
      </c>
      <c r="D243" s="31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customHeight="1" hidden="1">
      <c r="A244" s="6">
        <v>231</v>
      </c>
      <c r="B244" s="18" t="s">
        <v>212</v>
      </c>
      <c r="C244" s="31" t="s">
        <v>1339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8" t="s">
        <v>213</v>
      </c>
      <c r="C245" s="31" t="s">
        <v>1340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12.75" customHeight="1" hidden="1">
      <c r="A246" s="6">
        <v>233</v>
      </c>
      <c r="B246" s="18" t="s">
        <v>214</v>
      </c>
      <c r="C246" s="31" t="s">
        <v>1340</v>
      </c>
      <c r="D246" s="31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customHeight="1" hidden="1">
      <c r="A247" s="6">
        <v>234</v>
      </c>
      <c r="B247" s="18" t="s">
        <v>215</v>
      </c>
      <c r="C247" s="31" t="s">
        <v>1341</v>
      </c>
      <c r="D247" s="31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109"/>
    </row>
    <row r="248" spans="1:66" ht="12.75" customHeight="1" hidden="1">
      <c r="A248" s="6">
        <v>235</v>
      </c>
      <c r="B248" s="18" t="s">
        <v>216</v>
      </c>
      <c r="C248" s="31" t="s">
        <v>1341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8" t="s">
        <v>217</v>
      </c>
      <c r="C249" s="31" t="s">
        <v>1342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customHeight="1" hidden="1">
      <c r="A250" s="6">
        <v>237</v>
      </c>
      <c r="B250" s="18" t="s">
        <v>218</v>
      </c>
      <c r="C250" s="31" t="s">
        <v>1342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customHeight="1" hidden="1">
      <c r="A251" s="6">
        <v>238</v>
      </c>
      <c r="B251" s="18" t="s">
        <v>219</v>
      </c>
      <c r="C251" s="31" t="s">
        <v>1343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8" t="s">
        <v>220</v>
      </c>
      <c r="C252" s="31" t="s">
        <v>1343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 hidden="1">
      <c r="A253" s="6">
        <v>240</v>
      </c>
      <c r="B253" s="18" t="s">
        <v>221</v>
      </c>
      <c r="C253" s="31" t="s">
        <v>1344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8" t="s">
        <v>222</v>
      </c>
      <c r="C254" s="31" t="s">
        <v>1344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customHeight="1" hidden="1">
      <c r="A255" s="6">
        <v>242</v>
      </c>
      <c r="B255" s="18" t="s">
        <v>223</v>
      </c>
      <c r="C255" s="31" t="s">
        <v>1345</v>
      </c>
      <c r="D255" s="31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customHeight="1" hidden="1">
      <c r="A256" s="6">
        <v>243</v>
      </c>
      <c r="B256" s="18" t="s">
        <v>224</v>
      </c>
      <c r="C256" s="31" t="s">
        <v>1345</v>
      </c>
      <c r="D256" s="31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12.75" customHeight="1" hidden="1">
      <c r="A257" s="6">
        <v>244</v>
      </c>
      <c r="B257" s="18" t="s">
        <v>225</v>
      </c>
      <c r="C257" s="31" t="s">
        <v>1346</v>
      </c>
      <c r="D257" s="3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109"/>
    </row>
    <row r="258" spans="1:66" ht="12.75" customHeight="1" hidden="1">
      <c r="A258" s="6">
        <v>245</v>
      </c>
      <c r="B258" s="18" t="s">
        <v>226</v>
      </c>
      <c r="C258" s="31" t="s">
        <v>1346</v>
      </c>
      <c r="D258" s="3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customHeight="1" hidden="1">
      <c r="A259" s="6">
        <v>246</v>
      </c>
      <c r="B259" s="18" t="s">
        <v>227</v>
      </c>
      <c r="C259" s="31" t="s">
        <v>1346</v>
      </c>
      <c r="D259" s="3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customHeight="1" hidden="1">
      <c r="A260" s="6">
        <v>247</v>
      </c>
      <c r="B260" s="18" t="s">
        <v>228</v>
      </c>
      <c r="C260" s="31" t="s">
        <v>1347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customHeight="1" hidden="1">
      <c r="A261" s="6">
        <v>248</v>
      </c>
      <c r="B261" s="18" t="s">
        <v>229</v>
      </c>
      <c r="C261" s="31" t="s">
        <v>1347</v>
      </c>
      <c r="D261" s="31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109"/>
    </row>
    <row r="262" spans="1:66" ht="12.75" customHeight="1" hidden="1">
      <c r="A262" s="6">
        <v>249</v>
      </c>
      <c r="B262" s="18" t="s">
        <v>230</v>
      </c>
      <c r="C262" s="31" t="s">
        <v>1348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customHeight="1" hidden="1">
      <c r="A263" s="6">
        <v>250</v>
      </c>
      <c r="B263" s="18" t="s">
        <v>231</v>
      </c>
      <c r="C263" s="31" t="s">
        <v>1348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customHeight="1" hidden="1">
      <c r="A264" s="6">
        <v>251</v>
      </c>
      <c r="B264" s="18" t="s">
        <v>232</v>
      </c>
      <c r="C264" s="31" t="s">
        <v>1348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8" t="s">
        <v>233</v>
      </c>
      <c r="C265" s="31" t="s">
        <v>1349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 hidden="1">
      <c r="A266" s="6">
        <v>253</v>
      </c>
      <c r="B266" s="18" t="s">
        <v>234</v>
      </c>
      <c r="C266" s="31" t="s">
        <v>1349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8" t="s">
        <v>235</v>
      </c>
      <c r="C267" s="31" t="s">
        <v>1349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8" t="s">
        <v>236</v>
      </c>
      <c r="C268" s="31" t="s">
        <v>1350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25.5" customHeight="1">
      <c r="A269" s="6">
        <v>256</v>
      </c>
      <c r="B269" s="18" t="s">
        <v>237</v>
      </c>
      <c r="C269" s="31" t="s">
        <v>1351</v>
      </c>
      <c r="D269" s="31"/>
      <c r="E269" s="58">
        <v>2</v>
      </c>
      <c r="F269" s="58"/>
      <c r="G269" s="58"/>
      <c r="H269" s="58"/>
      <c r="I269" s="58">
        <v>2</v>
      </c>
      <c r="J269" s="58"/>
      <c r="K269" s="58"/>
      <c r="L269" s="58"/>
      <c r="M269" s="58"/>
      <c r="N269" s="58"/>
      <c r="O269" s="58"/>
      <c r="P269" s="58"/>
      <c r="Q269" s="58"/>
      <c r="R269" s="58">
        <v>2</v>
      </c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customHeight="1" hidden="1">
      <c r="A270" s="6">
        <v>257</v>
      </c>
      <c r="B270" s="18" t="s">
        <v>238</v>
      </c>
      <c r="C270" s="31" t="s">
        <v>1351</v>
      </c>
      <c r="D270" s="3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8" t="s">
        <v>239</v>
      </c>
      <c r="C271" s="31" t="s">
        <v>1351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8" t="s">
        <v>240</v>
      </c>
      <c r="C272" s="31" t="s">
        <v>1352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8" t="s">
        <v>241</v>
      </c>
      <c r="C273" s="31" t="s">
        <v>1352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44.25" customHeight="1">
      <c r="A274" s="6">
        <v>261</v>
      </c>
      <c r="B274" s="18" t="s">
        <v>242</v>
      </c>
      <c r="C274" s="31" t="s">
        <v>1353</v>
      </c>
      <c r="D274" s="31"/>
      <c r="E274" s="58">
        <v>2</v>
      </c>
      <c r="F274" s="58"/>
      <c r="G274" s="58"/>
      <c r="H274" s="58"/>
      <c r="I274" s="58">
        <v>2</v>
      </c>
      <c r="J274" s="58"/>
      <c r="K274" s="58"/>
      <c r="L274" s="58"/>
      <c r="M274" s="58"/>
      <c r="N274" s="58"/>
      <c r="O274" s="58"/>
      <c r="P274" s="58">
        <v>1</v>
      </c>
      <c r="Q274" s="58"/>
      <c r="R274" s="58">
        <v>1</v>
      </c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8" t="s">
        <v>243</v>
      </c>
      <c r="C275" s="31" t="s">
        <v>1353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8" t="s">
        <v>244</v>
      </c>
      <c r="C276" s="31" t="s">
        <v>1354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8" t="s">
        <v>245</v>
      </c>
      <c r="C277" s="31" t="s">
        <v>1354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customHeight="1" hidden="1">
      <c r="A278" s="6">
        <v>265</v>
      </c>
      <c r="B278" s="18" t="s">
        <v>246</v>
      </c>
      <c r="C278" s="31" t="s">
        <v>1355</v>
      </c>
      <c r="D278" s="3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customHeight="1" hidden="1">
      <c r="A279" s="6">
        <v>266</v>
      </c>
      <c r="B279" s="18" t="s">
        <v>247</v>
      </c>
      <c r="C279" s="31" t="s">
        <v>1355</v>
      </c>
      <c r="D279" s="3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12.75" customHeight="1" hidden="1">
      <c r="A280" s="6">
        <v>267</v>
      </c>
      <c r="B280" s="18" t="s">
        <v>248</v>
      </c>
      <c r="C280" s="31" t="s">
        <v>1355</v>
      </c>
      <c r="D280" s="3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customHeight="1" hidden="1">
      <c r="A281" s="6">
        <v>268</v>
      </c>
      <c r="B281" s="18" t="s">
        <v>249</v>
      </c>
      <c r="C281" s="31" t="s">
        <v>1356</v>
      </c>
      <c r="D281" s="3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12.75" customHeight="1" hidden="1">
      <c r="A282" s="6">
        <v>269</v>
      </c>
      <c r="B282" s="18" t="s">
        <v>250</v>
      </c>
      <c r="C282" s="31" t="s">
        <v>1356</v>
      </c>
      <c r="D282" s="3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8" t="s">
        <v>251</v>
      </c>
      <c r="C283" s="31" t="s">
        <v>1356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25.5" customHeight="1">
      <c r="A284" s="6">
        <v>271</v>
      </c>
      <c r="B284" s="18" t="s">
        <v>252</v>
      </c>
      <c r="C284" s="31" t="s">
        <v>1357</v>
      </c>
      <c r="D284" s="31"/>
      <c r="E284" s="58">
        <v>1</v>
      </c>
      <c r="F284" s="58"/>
      <c r="G284" s="58"/>
      <c r="H284" s="58"/>
      <c r="I284" s="58">
        <v>1</v>
      </c>
      <c r="J284" s="58"/>
      <c r="K284" s="58">
        <v>1</v>
      </c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109"/>
    </row>
    <row r="285" spans="1:66" ht="12.75" customHeight="1" hidden="1">
      <c r="A285" s="6">
        <v>272</v>
      </c>
      <c r="B285" s="18" t="s">
        <v>253</v>
      </c>
      <c r="C285" s="31" t="s">
        <v>1357</v>
      </c>
      <c r="D285" s="3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customHeight="1" hidden="1">
      <c r="A286" s="6">
        <v>273</v>
      </c>
      <c r="B286" s="18">
        <v>214</v>
      </c>
      <c r="C286" s="31" t="s">
        <v>1358</v>
      </c>
      <c r="D286" s="3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8">
        <v>215</v>
      </c>
      <c r="C287" s="31" t="s">
        <v>1359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8" t="s">
        <v>254</v>
      </c>
      <c r="C288" s="31" t="s">
        <v>1360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customHeight="1" hidden="1">
      <c r="A289" s="6">
        <v>276</v>
      </c>
      <c r="B289" s="18" t="s">
        <v>255</v>
      </c>
      <c r="C289" s="31" t="s">
        <v>1360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customHeight="1" hidden="1">
      <c r="A290" s="6">
        <v>277</v>
      </c>
      <c r="B290" s="18" t="s">
        <v>256</v>
      </c>
      <c r="C290" s="31" t="s">
        <v>1361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customHeight="1" hidden="1">
      <c r="A291" s="6">
        <v>278</v>
      </c>
      <c r="B291" s="18" t="s">
        <v>257</v>
      </c>
      <c r="C291" s="31" t="s">
        <v>1361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customHeight="1" hidden="1">
      <c r="A292" s="6">
        <v>279</v>
      </c>
      <c r="B292" s="18">
        <v>218</v>
      </c>
      <c r="C292" s="31" t="s">
        <v>1362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8">
        <v>219</v>
      </c>
      <c r="C293" s="31" t="s">
        <v>1363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8">
        <v>220</v>
      </c>
      <c r="C294" s="31" t="s">
        <v>1364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customHeight="1" hidden="1">
      <c r="A295" s="6">
        <v>282</v>
      </c>
      <c r="B295" s="18">
        <v>221</v>
      </c>
      <c r="C295" s="31" t="s">
        <v>1365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customHeight="1" hidden="1">
      <c r="A296" s="6">
        <v>283</v>
      </c>
      <c r="B296" s="18" t="s">
        <v>258</v>
      </c>
      <c r="C296" s="31" t="s">
        <v>1366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customHeight="1" hidden="1">
      <c r="A297" s="6">
        <v>284</v>
      </c>
      <c r="B297" s="18" t="s">
        <v>259</v>
      </c>
      <c r="C297" s="31" t="s">
        <v>1366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8" t="s">
        <v>260</v>
      </c>
      <c r="C298" s="31" t="s">
        <v>1367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8" t="s">
        <v>261</v>
      </c>
      <c r="C299" s="31" t="s">
        <v>1367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8">
        <v>223</v>
      </c>
      <c r="C300" s="31" t="s">
        <v>1368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8" t="s">
        <v>262</v>
      </c>
      <c r="C301" s="31" t="s">
        <v>1369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8" t="s">
        <v>263</v>
      </c>
      <c r="C302" s="31" t="s">
        <v>1369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8" t="s">
        <v>265</v>
      </c>
      <c r="C304" s="31" t="s">
        <v>1371</v>
      </c>
      <c r="D304" s="3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8" t="s">
        <v>266</v>
      </c>
      <c r="C305" s="31" t="s">
        <v>1372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8" t="s">
        <v>267</v>
      </c>
      <c r="C306" s="31" t="s">
        <v>1372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 hidden="1">
      <c r="A307" s="6">
        <v>294</v>
      </c>
      <c r="B307" s="18" t="s">
        <v>268</v>
      </c>
      <c r="C307" s="31" t="s">
        <v>1372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8" t="s">
        <v>269</v>
      </c>
      <c r="C308" s="31" t="s">
        <v>1373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8" t="s">
        <v>270</v>
      </c>
      <c r="C309" s="31" t="s">
        <v>1373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8" t="s">
        <v>271</v>
      </c>
      <c r="C310" s="31" t="s">
        <v>1374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8" t="s">
        <v>272</v>
      </c>
      <c r="C311" s="31" t="s">
        <v>1374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8">
        <v>227</v>
      </c>
      <c r="C312" s="31" t="s">
        <v>1375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8" t="s">
        <v>273</v>
      </c>
      <c r="C313" s="31" t="s">
        <v>1376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8" t="s">
        <v>274</v>
      </c>
      <c r="C314" s="31" t="s">
        <v>1376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customHeight="1" hidden="1">
      <c r="A315" s="6">
        <v>302</v>
      </c>
      <c r="B315" s="18" t="s">
        <v>275</v>
      </c>
      <c r="C315" s="31" t="s">
        <v>1377</v>
      </c>
      <c r="D315" s="31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customHeight="1" hidden="1">
      <c r="A316" s="6">
        <v>303</v>
      </c>
      <c r="B316" s="18" t="s">
        <v>276</v>
      </c>
      <c r="C316" s="31" t="s">
        <v>1377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8" t="s">
        <v>277</v>
      </c>
      <c r="C317" s="31" t="s">
        <v>1377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8">
        <v>231</v>
      </c>
      <c r="C318" s="31" t="s">
        <v>1378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8">
        <v>232</v>
      </c>
      <c r="C319" s="31" t="s">
        <v>1379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8" t="s">
        <v>278</v>
      </c>
      <c r="C320" s="31" t="s">
        <v>1380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8" t="s">
        <v>279</v>
      </c>
      <c r="C321" s="31" t="s">
        <v>1381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8" t="s">
        <v>280</v>
      </c>
      <c r="C322" s="31" t="s">
        <v>1381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8" t="s">
        <v>281</v>
      </c>
      <c r="C323" s="31" t="s">
        <v>1381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8" t="s">
        <v>282</v>
      </c>
      <c r="C324" s="31" t="s">
        <v>1381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8" t="s">
        <v>283</v>
      </c>
      <c r="C325" s="31" t="s">
        <v>1382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customHeight="1" hidden="1">
      <c r="A326" s="6">
        <v>313</v>
      </c>
      <c r="B326" s="18" t="s">
        <v>284</v>
      </c>
      <c r="C326" s="31" t="s">
        <v>1382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8" t="s">
        <v>285</v>
      </c>
      <c r="C327" s="31" t="s">
        <v>1383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8" t="s">
        <v>286</v>
      </c>
      <c r="C328" s="31" t="s">
        <v>1383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8" t="s">
        <v>287</v>
      </c>
      <c r="C329" s="31" t="s">
        <v>1384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8" t="s">
        <v>288</v>
      </c>
      <c r="C330" s="31" t="s">
        <v>1384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8" t="s">
        <v>289</v>
      </c>
      <c r="C331" s="31" t="s">
        <v>1384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8">
        <v>235</v>
      </c>
      <c r="C332" s="31" t="s">
        <v>1385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8" t="s">
        <v>290</v>
      </c>
      <c r="C333" s="31" t="s">
        <v>1386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8" t="s">
        <v>291</v>
      </c>
      <c r="C334" s="31" t="s">
        <v>1386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8" t="s">
        <v>292</v>
      </c>
      <c r="C335" s="31" t="s">
        <v>1387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8" t="s">
        <v>293</v>
      </c>
      <c r="C336" s="31" t="s">
        <v>1387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8" t="s">
        <v>294</v>
      </c>
      <c r="C337" s="32" t="s">
        <v>1388</v>
      </c>
      <c r="D337" s="32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8" t="s">
        <v>295</v>
      </c>
      <c r="C338" s="31" t="s">
        <v>1388</v>
      </c>
      <c r="D338" s="31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8" t="s">
        <v>296</v>
      </c>
      <c r="C339" s="31" t="s">
        <v>1388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8" t="s">
        <v>297</v>
      </c>
      <c r="C340" s="31" t="s">
        <v>1389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8" t="s">
        <v>298</v>
      </c>
      <c r="C341" s="31" t="s">
        <v>1389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8" t="s">
        <v>299</v>
      </c>
      <c r="C342" s="31" t="s">
        <v>1389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8" t="s">
        <v>300</v>
      </c>
      <c r="C343" s="31" t="s">
        <v>1389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8" t="s">
        <v>301</v>
      </c>
      <c r="C344" s="31" t="s">
        <v>1390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8" t="s">
        <v>302</v>
      </c>
      <c r="C345" s="31" t="s">
        <v>1390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8" t="s">
        <v>303</v>
      </c>
      <c r="C346" s="31" t="s">
        <v>1390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8" t="s">
        <v>304</v>
      </c>
      <c r="C347" s="31" t="s">
        <v>1390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75" customHeight="1">
      <c r="A348" s="6">
        <v>335</v>
      </c>
      <c r="B348" s="18" t="s">
        <v>305</v>
      </c>
      <c r="C348" s="31" t="s">
        <v>1391</v>
      </c>
      <c r="D348" s="31"/>
      <c r="E348" s="58">
        <f aca="true" t="shared" si="14" ref="E348:AJ348">SUM(E349:E388)</f>
        <v>21</v>
      </c>
      <c r="F348" s="58">
        <f t="shared" si="14"/>
        <v>16</v>
      </c>
      <c r="G348" s="58">
        <f t="shared" si="14"/>
        <v>0</v>
      </c>
      <c r="H348" s="58">
        <f t="shared" si="14"/>
        <v>0</v>
      </c>
      <c r="I348" s="58">
        <f t="shared" si="14"/>
        <v>5</v>
      </c>
      <c r="J348" s="58">
        <f t="shared" si="14"/>
        <v>0</v>
      </c>
      <c r="K348" s="58">
        <f t="shared" si="14"/>
        <v>5</v>
      </c>
      <c r="L348" s="58">
        <f t="shared" si="14"/>
        <v>0</v>
      </c>
      <c r="M348" s="58">
        <f t="shared" si="14"/>
        <v>0</v>
      </c>
      <c r="N348" s="58">
        <f t="shared" si="14"/>
        <v>0</v>
      </c>
      <c r="O348" s="58">
        <f t="shared" si="14"/>
        <v>0</v>
      </c>
      <c r="P348" s="58">
        <f t="shared" si="14"/>
        <v>0</v>
      </c>
      <c r="Q348" s="58">
        <f t="shared" si="14"/>
        <v>0</v>
      </c>
      <c r="R348" s="58">
        <f t="shared" si="14"/>
        <v>0</v>
      </c>
      <c r="S348" s="58">
        <f t="shared" si="14"/>
        <v>0</v>
      </c>
      <c r="T348" s="58">
        <f t="shared" si="14"/>
        <v>0</v>
      </c>
      <c r="U348" s="58">
        <f t="shared" si="14"/>
        <v>0</v>
      </c>
      <c r="V348" s="58">
        <f t="shared" si="14"/>
        <v>0</v>
      </c>
      <c r="W348" s="58">
        <f t="shared" si="14"/>
        <v>0</v>
      </c>
      <c r="X348" s="58">
        <f t="shared" si="14"/>
        <v>0</v>
      </c>
      <c r="Y348" s="58">
        <f t="shared" si="14"/>
        <v>0</v>
      </c>
      <c r="Z348" s="58">
        <f t="shared" si="14"/>
        <v>0</v>
      </c>
      <c r="AA348" s="58">
        <f t="shared" si="14"/>
        <v>0</v>
      </c>
      <c r="AB348" s="58">
        <f t="shared" si="14"/>
        <v>0</v>
      </c>
      <c r="AC348" s="58">
        <f t="shared" si="14"/>
        <v>0</v>
      </c>
      <c r="AD348" s="58">
        <f t="shared" si="14"/>
        <v>0</v>
      </c>
      <c r="AE348" s="58">
        <f t="shared" si="14"/>
        <v>0</v>
      </c>
      <c r="AF348" s="58">
        <f t="shared" si="14"/>
        <v>0</v>
      </c>
      <c r="AG348" s="58">
        <f t="shared" si="14"/>
        <v>0</v>
      </c>
      <c r="AH348" s="58">
        <f t="shared" si="14"/>
        <v>11</v>
      </c>
      <c r="AI348" s="58">
        <f t="shared" si="14"/>
        <v>0</v>
      </c>
      <c r="AJ348" s="58">
        <f t="shared" si="14"/>
        <v>0</v>
      </c>
      <c r="AK348" s="58">
        <f aca="true" t="shared" si="15" ref="AK348:BP348">SUM(AK349:AK388)</f>
        <v>5</v>
      </c>
      <c r="AL348" s="58">
        <f t="shared" si="15"/>
        <v>0</v>
      </c>
      <c r="AM348" s="58">
        <f t="shared" si="15"/>
        <v>0</v>
      </c>
      <c r="AN348" s="58">
        <f t="shared" si="15"/>
        <v>0</v>
      </c>
      <c r="AO348" s="58">
        <f t="shared" si="15"/>
        <v>0</v>
      </c>
      <c r="AP348" s="58">
        <f t="shared" si="15"/>
        <v>0</v>
      </c>
      <c r="AQ348" s="58">
        <f t="shared" si="15"/>
        <v>0</v>
      </c>
      <c r="AR348" s="58">
        <f t="shared" si="15"/>
        <v>0</v>
      </c>
      <c r="AS348" s="58">
        <f t="shared" si="15"/>
        <v>0</v>
      </c>
      <c r="AT348" s="58">
        <f t="shared" si="15"/>
        <v>0</v>
      </c>
      <c r="AU348" s="58">
        <f t="shared" si="15"/>
        <v>0</v>
      </c>
      <c r="AV348" s="58">
        <f t="shared" si="15"/>
        <v>0</v>
      </c>
      <c r="AW348" s="58">
        <f t="shared" si="15"/>
        <v>0</v>
      </c>
      <c r="AX348" s="58">
        <f t="shared" si="15"/>
        <v>0</v>
      </c>
      <c r="AY348" s="58">
        <f t="shared" si="15"/>
        <v>0</v>
      </c>
      <c r="AZ348" s="58">
        <f t="shared" si="15"/>
        <v>0</v>
      </c>
      <c r="BA348" s="58">
        <f t="shared" si="15"/>
        <v>0</v>
      </c>
      <c r="BB348" s="58">
        <f t="shared" si="15"/>
        <v>0</v>
      </c>
      <c r="BC348" s="58">
        <f t="shared" si="15"/>
        <v>0</v>
      </c>
      <c r="BD348" s="58">
        <f t="shared" si="15"/>
        <v>0</v>
      </c>
      <c r="BE348" s="58">
        <f t="shared" si="15"/>
        <v>0</v>
      </c>
      <c r="BF348" s="58">
        <f t="shared" si="15"/>
        <v>0</v>
      </c>
      <c r="BG348" s="58">
        <f t="shared" si="15"/>
        <v>0</v>
      </c>
      <c r="BH348" s="58">
        <f t="shared" si="15"/>
        <v>0</v>
      </c>
      <c r="BI348" s="58">
        <f t="shared" si="15"/>
        <v>0</v>
      </c>
      <c r="BJ348" s="58">
        <f t="shared" si="15"/>
        <v>0</v>
      </c>
      <c r="BK348" s="58">
        <f t="shared" si="15"/>
        <v>0</v>
      </c>
      <c r="BL348" s="58">
        <f t="shared" si="15"/>
        <v>0</v>
      </c>
      <c r="BM348" s="58">
        <f t="shared" si="15"/>
        <v>0</v>
      </c>
      <c r="BN348" s="109"/>
    </row>
    <row r="349" spans="1:66" ht="12.75" customHeight="1" hidden="1">
      <c r="A349" s="6">
        <v>336</v>
      </c>
      <c r="B349" s="18">
        <v>236</v>
      </c>
      <c r="C349" s="31" t="s">
        <v>1392</v>
      </c>
      <c r="D349" s="31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customHeight="1" hidden="1">
      <c r="A350" s="6">
        <v>337</v>
      </c>
      <c r="B350" s="18">
        <v>237</v>
      </c>
      <c r="C350" s="31" t="s">
        <v>1393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8" t="s">
        <v>306</v>
      </c>
      <c r="C351" s="31" t="s">
        <v>1394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8" t="s">
        <v>307</v>
      </c>
      <c r="C352" s="31" t="s">
        <v>1394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8" t="s">
        <v>308</v>
      </c>
      <c r="C353" s="31" t="s">
        <v>1395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8" t="s">
        <v>309</v>
      </c>
      <c r="C354" s="31" t="s">
        <v>1395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8" t="s">
        <v>310</v>
      </c>
      <c r="C355" s="31" t="s">
        <v>1396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8" t="s">
        <v>311</v>
      </c>
      <c r="C356" s="31" t="s">
        <v>1396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8" t="s">
        <v>312</v>
      </c>
      <c r="C357" s="31" t="s">
        <v>1396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8" t="s">
        <v>313</v>
      </c>
      <c r="C358" s="31" t="s">
        <v>1397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 hidden="1">
      <c r="A359" s="6">
        <v>346</v>
      </c>
      <c r="B359" s="18" t="s">
        <v>314</v>
      </c>
      <c r="C359" s="31" t="s">
        <v>1397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customHeight="1" hidden="1">
      <c r="A360" s="6">
        <v>347</v>
      </c>
      <c r="B360" s="18" t="s">
        <v>315</v>
      </c>
      <c r="C360" s="31" t="s">
        <v>1397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8" t="s">
        <v>316</v>
      </c>
      <c r="C361" s="31" t="s">
        <v>1398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8" t="s">
        <v>317</v>
      </c>
      <c r="C362" s="31" t="s">
        <v>1398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8" t="s">
        <v>318</v>
      </c>
      <c r="C363" s="31" t="s">
        <v>1398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 hidden="1">
      <c r="A364" s="6">
        <v>351</v>
      </c>
      <c r="B364" s="18" t="s">
        <v>319</v>
      </c>
      <c r="C364" s="31" t="s">
        <v>1398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8" t="s">
        <v>320</v>
      </c>
      <c r="C365" s="31" t="s">
        <v>1399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8" t="s">
        <v>321</v>
      </c>
      <c r="C366" s="31" t="s">
        <v>1399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8" t="s">
        <v>322</v>
      </c>
      <c r="C367" s="31" t="s">
        <v>1400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8" t="s">
        <v>323</v>
      </c>
      <c r="C368" s="31" t="s">
        <v>1400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8" t="s">
        <v>324</v>
      </c>
      <c r="C369" s="31" t="s">
        <v>1401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8" t="s">
        <v>325</v>
      </c>
      <c r="C370" s="31" t="s">
        <v>1401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8" t="s">
        <v>326</v>
      </c>
      <c r="C371" s="31" t="s">
        <v>1401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8" t="s">
        <v>327</v>
      </c>
      <c r="C372" s="31" t="s">
        <v>1402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8" t="s">
        <v>328</v>
      </c>
      <c r="C373" s="31" t="s">
        <v>1402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8" t="s">
        <v>329</v>
      </c>
      <c r="C374" s="31" t="s">
        <v>1403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8" t="s">
        <v>330</v>
      </c>
      <c r="C375" s="31" t="s">
        <v>1403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>
      <c r="A376" s="6">
        <v>363</v>
      </c>
      <c r="B376" s="18">
        <v>246</v>
      </c>
      <c r="C376" s="31" t="s">
        <v>1404</v>
      </c>
      <c r="D376" s="31"/>
      <c r="E376" s="58">
        <v>12</v>
      </c>
      <c r="F376" s="58">
        <v>12</v>
      </c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>
        <v>8</v>
      </c>
      <c r="AI376" s="58"/>
      <c r="AJ376" s="58"/>
      <c r="AK376" s="58">
        <v>4</v>
      </c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8">
        <v>247</v>
      </c>
      <c r="C377" s="31" t="s">
        <v>1405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8" t="s">
        <v>331</v>
      </c>
      <c r="C378" s="31" t="s">
        <v>1406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8" t="s">
        <v>332</v>
      </c>
      <c r="C379" s="31" t="s">
        <v>1406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22.5" customHeight="1">
      <c r="A380" s="6">
        <v>367</v>
      </c>
      <c r="B380" s="18" t="s">
        <v>333</v>
      </c>
      <c r="C380" s="31" t="s">
        <v>1407</v>
      </c>
      <c r="D380" s="31"/>
      <c r="E380" s="58">
        <v>9</v>
      </c>
      <c r="F380" s="58">
        <v>4</v>
      </c>
      <c r="G380" s="58"/>
      <c r="H380" s="58"/>
      <c r="I380" s="58">
        <v>5</v>
      </c>
      <c r="J380" s="58"/>
      <c r="K380" s="58">
        <v>5</v>
      </c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>
        <v>3</v>
      </c>
      <c r="AI380" s="58"/>
      <c r="AJ380" s="58"/>
      <c r="AK380" s="58">
        <v>1</v>
      </c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12.75" customHeight="1" hidden="1">
      <c r="A381" s="6">
        <v>368</v>
      </c>
      <c r="B381" s="18" t="s">
        <v>334</v>
      </c>
      <c r="C381" s="31" t="s">
        <v>1407</v>
      </c>
      <c r="D381" s="31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8">
        <v>250</v>
      </c>
      <c r="C382" s="31" t="s">
        <v>1408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8">
        <v>251</v>
      </c>
      <c r="C383" s="31" t="s">
        <v>1409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8" t="s">
        <v>335</v>
      </c>
      <c r="C384" s="31" t="s">
        <v>1410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8" t="s">
        <v>336</v>
      </c>
      <c r="C385" s="31" t="s">
        <v>1410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8" t="s">
        <v>337</v>
      </c>
      <c r="C386" s="31" t="s">
        <v>1411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 hidden="1">
      <c r="A387" s="6">
        <v>374</v>
      </c>
      <c r="B387" s="18" t="s">
        <v>338</v>
      </c>
      <c r="C387" s="31" t="s">
        <v>1411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8">
        <v>254</v>
      </c>
      <c r="C388" s="31" t="s">
        <v>1412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25.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5</v>
      </c>
      <c r="F389" s="59">
        <f t="shared" si="16"/>
        <v>5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0</v>
      </c>
      <c r="S389" s="59">
        <f t="shared" si="16"/>
        <v>0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0</v>
      </c>
      <c r="AH389" s="59">
        <f t="shared" si="16"/>
        <v>0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5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0</v>
      </c>
      <c r="AQ389" s="59">
        <f t="shared" si="17"/>
        <v>0</v>
      </c>
      <c r="AR389" s="59">
        <f t="shared" si="17"/>
        <v>1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109"/>
    </row>
    <row r="390" spans="1:66" ht="12.75" customHeight="1" hidden="1">
      <c r="A390" s="6">
        <v>377</v>
      </c>
      <c r="B390" s="18" t="s">
        <v>340</v>
      </c>
      <c r="C390" s="31" t="s">
        <v>1414</v>
      </c>
      <c r="D390" s="31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customHeight="1" hidden="1">
      <c r="A391" s="6">
        <v>378</v>
      </c>
      <c r="B391" s="18" t="s">
        <v>341</v>
      </c>
      <c r="C391" s="31" t="s">
        <v>1415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8" t="s">
        <v>342</v>
      </c>
      <c r="C392" s="31" t="s">
        <v>1415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8">
        <v>257</v>
      </c>
      <c r="C393" s="31" t="s">
        <v>1416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8" t="s">
        <v>343</v>
      </c>
      <c r="C394" s="31" t="s">
        <v>1417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8" t="s">
        <v>344</v>
      </c>
      <c r="C395" s="31" t="s">
        <v>1417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8" t="s">
        <v>345</v>
      </c>
      <c r="C396" s="31" t="s">
        <v>1417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8" t="s">
        <v>346</v>
      </c>
      <c r="C397" s="31" t="s">
        <v>1418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8" t="s">
        <v>347</v>
      </c>
      <c r="C398" s="31" t="s">
        <v>1418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8" t="s">
        <v>348</v>
      </c>
      <c r="C399" s="31" t="s">
        <v>1419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customHeight="1" hidden="1">
      <c r="A400" s="6">
        <v>387</v>
      </c>
      <c r="B400" s="18" t="s">
        <v>349</v>
      </c>
      <c r="C400" s="31" t="s">
        <v>1419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customHeight="1" hidden="1">
      <c r="A401" s="6">
        <v>388</v>
      </c>
      <c r="B401" s="18" t="s">
        <v>350</v>
      </c>
      <c r="C401" s="31" t="s">
        <v>1420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8" t="s">
        <v>351</v>
      </c>
      <c r="C402" s="31" t="s">
        <v>1421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8" t="s">
        <v>352</v>
      </c>
      <c r="C403" s="31" t="s">
        <v>1421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8" t="s">
        <v>353</v>
      </c>
      <c r="C404" s="31" t="s">
        <v>1422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8" t="s">
        <v>354</v>
      </c>
      <c r="C405" s="31" t="s">
        <v>1422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8" t="s">
        <v>355</v>
      </c>
      <c r="C406" s="31" t="s">
        <v>1422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customHeight="1" hidden="1">
      <c r="A407" s="6">
        <v>394</v>
      </c>
      <c r="B407" s="18" t="s">
        <v>356</v>
      </c>
      <c r="C407" s="31" t="s">
        <v>1423</v>
      </c>
      <c r="D407" s="31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customHeight="1" hidden="1">
      <c r="A408" s="6">
        <v>395</v>
      </c>
      <c r="B408" s="18" t="s">
        <v>357</v>
      </c>
      <c r="C408" s="31" t="s">
        <v>1423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8" t="s">
        <v>358</v>
      </c>
      <c r="C409" s="31" t="s">
        <v>1424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8" t="s">
        <v>359</v>
      </c>
      <c r="C410" s="31" t="s">
        <v>1424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8" t="s">
        <v>360</v>
      </c>
      <c r="C411" s="31" t="s">
        <v>1424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8" t="s">
        <v>361</v>
      </c>
      <c r="C412" s="31" t="s">
        <v>1424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8" t="s">
        <v>362</v>
      </c>
      <c r="C413" s="31" t="s">
        <v>1424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8">
        <v>261</v>
      </c>
      <c r="C414" s="31" t="s">
        <v>1425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customHeight="1" hidden="1">
      <c r="A415" s="6">
        <v>402</v>
      </c>
      <c r="B415" s="18" t="s">
        <v>363</v>
      </c>
      <c r="C415" s="31" t="s">
        <v>1426</v>
      </c>
      <c r="D415" s="3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8" t="s">
        <v>364</v>
      </c>
      <c r="C416" s="31" t="s">
        <v>1426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8" t="s">
        <v>365</v>
      </c>
      <c r="C417" s="31" t="s">
        <v>1426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25.5" customHeight="1">
      <c r="A418" s="6">
        <v>405</v>
      </c>
      <c r="B418" s="18" t="s">
        <v>366</v>
      </c>
      <c r="C418" s="31" t="s">
        <v>1427</v>
      </c>
      <c r="D418" s="31"/>
      <c r="E418" s="58">
        <v>5</v>
      </c>
      <c r="F418" s="58">
        <v>5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>
        <v>5</v>
      </c>
      <c r="AL418" s="58"/>
      <c r="AM418" s="58"/>
      <c r="AN418" s="58"/>
      <c r="AO418" s="58"/>
      <c r="AP418" s="58"/>
      <c r="AQ418" s="58"/>
      <c r="AR418" s="58">
        <v>1</v>
      </c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12.75" customHeight="1" hidden="1">
      <c r="A419" s="6">
        <v>406</v>
      </c>
      <c r="B419" s="18" t="s">
        <v>367</v>
      </c>
      <c r="C419" s="31" t="s">
        <v>1427</v>
      </c>
      <c r="D419" s="31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12.75" customHeight="1" hidden="1">
      <c r="A420" s="6">
        <v>407</v>
      </c>
      <c r="B420" s="18" t="s">
        <v>368</v>
      </c>
      <c r="C420" s="31" t="s">
        <v>1428</v>
      </c>
      <c r="D420" s="31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12.75" customHeight="1" hidden="1">
      <c r="A421" s="6">
        <v>408</v>
      </c>
      <c r="B421" s="18" t="s">
        <v>369</v>
      </c>
      <c r="C421" s="31" t="s">
        <v>1428</v>
      </c>
      <c r="D421" s="31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8" t="s">
        <v>370</v>
      </c>
      <c r="C422" s="31" t="s">
        <v>1428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8">
        <v>264</v>
      </c>
      <c r="C423" s="31" t="s">
        <v>1429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8" t="s">
        <v>371</v>
      </c>
      <c r="C424" s="31" t="s">
        <v>1430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8" t="s">
        <v>372</v>
      </c>
      <c r="C425" s="31" t="s">
        <v>1430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customHeight="1" hidden="1">
      <c r="A426" s="6">
        <v>413</v>
      </c>
      <c r="B426" s="18" t="s">
        <v>373</v>
      </c>
      <c r="C426" s="31" t="s">
        <v>1430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8" t="s">
        <v>374</v>
      </c>
      <c r="C427" s="31" t="s">
        <v>1431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8" t="s">
        <v>375</v>
      </c>
      <c r="C428" s="31" t="s">
        <v>1431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customHeight="1" hidden="1">
      <c r="A429" s="6">
        <v>416</v>
      </c>
      <c r="B429" s="18" t="s">
        <v>376</v>
      </c>
      <c r="C429" s="31" t="s">
        <v>1431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customHeight="1" hidden="1">
      <c r="A430" s="6">
        <v>417</v>
      </c>
      <c r="B430" s="18" t="s">
        <v>377</v>
      </c>
      <c r="C430" s="31" t="s">
        <v>1432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customHeight="1" hidden="1">
      <c r="A431" s="6">
        <v>418</v>
      </c>
      <c r="B431" s="18" t="s">
        <v>378</v>
      </c>
      <c r="C431" s="31" t="s">
        <v>1432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8" t="s">
        <v>379</v>
      </c>
      <c r="C432" s="31" t="s">
        <v>1433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8" t="s">
        <v>380</v>
      </c>
      <c r="C433" s="31" t="s">
        <v>1433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8" t="s">
        <v>381</v>
      </c>
      <c r="C434" s="31" t="s">
        <v>1433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8" t="s">
        <v>382</v>
      </c>
      <c r="C435" s="31" t="s">
        <v>1433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8" t="s">
        <v>383</v>
      </c>
      <c r="C436" s="31" t="s">
        <v>1433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8" t="s">
        <v>384</v>
      </c>
      <c r="C437" s="31" t="s">
        <v>1433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8" t="s">
        <v>385</v>
      </c>
      <c r="C438" s="31" t="s">
        <v>1434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8" t="s">
        <v>386</v>
      </c>
      <c r="C439" s="31" t="s">
        <v>1434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8" t="s">
        <v>387</v>
      </c>
      <c r="C440" s="31" t="s">
        <v>1435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8" t="s">
        <v>388</v>
      </c>
      <c r="C441" s="31" t="s">
        <v>1435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customHeight="1" hidden="1">
      <c r="A442" s="6">
        <v>429</v>
      </c>
      <c r="B442" s="18" t="s">
        <v>389</v>
      </c>
      <c r="C442" s="31" t="s">
        <v>1436</v>
      </c>
      <c r="D442" s="31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customHeight="1" hidden="1">
      <c r="A443" s="6">
        <v>430</v>
      </c>
      <c r="B443" s="18" t="s">
        <v>390</v>
      </c>
      <c r="C443" s="31" t="s">
        <v>1436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25.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109"/>
    </row>
    <row r="445" spans="1:66" ht="12.75" customHeight="1" hidden="1">
      <c r="A445" s="6">
        <v>432</v>
      </c>
      <c r="B445" s="18" t="s">
        <v>392</v>
      </c>
      <c r="C445" s="31" t="s">
        <v>1438</v>
      </c>
      <c r="D445" s="31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 hidden="1">
      <c r="A446" s="6">
        <v>433</v>
      </c>
      <c r="B446" s="18" t="s">
        <v>393</v>
      </c>
      <c r="C446" s="31" t="s">
        <v>1438</v>
      </c>
      <c r="D446" s="31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12.75" customHeight="1" hidden="1">
      <c r="A447" s="6">
        <v>434</v>
      </c>
      <c r="B447" s="18" t="s">
        <v>394</v>
      </c>
      <c r="C447" s="31" t="s">
        <v>1439</v>
      </c>
      <c r="D447" s="31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customHeight="1" hidden="1">
      <c r="A448" s="6">
        <v>435</v>
      </c>
      <c r="B448" s="18" t="s">
        <v>395</v>
      </c>
      <c r="C448" s="31" t="s">
        <v>1439</v>
      </c>
      <c r="D448" s="31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8" t="s">
        <v>396</v>
      </c>
      <c r="C449" s="31" t="s">
        <v>1440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8" t="s">
        <v>397</v>
      </c>
      <c r="C450" s="31" t="s">
        <v>1440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8" t="s">
        <v>398</v>
      </c>
      <c r="C451" s="31" t="s">
        <v>1441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8" t="s">
        <v>399</v>
      </c>
      <c r="C452" s="31" t="s">
        <v>1441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customHeight="1" hidden="1">
      <c r="A453" s="6">
        <v>440</v>
      </c>
      <c r="B453" s="18" t="s">
        <v>400</v>
      </c>
      <c r="C453" s="31" t="s">
        <v>1442</v>
      </c>
      <c r="D453" s="31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customHeight="1" hidden="1">
      <c r="A454" s="6">
        <v>441</v>
      </c>
      <c r="B454" s="18" t="s">
        <v>401</v>
      </c>
      <c r="C454" s="31" t="s">
        <v>1442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10</v>
      </c>
      <c r="F455" s="59">
        <f t="shared" si="20"/>
        <v>9</v>
      </c>
      <c r="G455" s="59">
        <f t="shared" si="20"/>
        <v>0</v>
      </c>
      <c r="H455" s="59">
        <f t="shared" si="20"/>
        <v>0</v>
      </c>
      <c r="I455" s="59">
        <f t="shared" si="20"/>
        <v>1</v>
      </c>
      <c r="J455" s="59">
        <f t="shared" si="20"/>
        <v>0</v>
      </c>
      <c r="K455" s="59">
        <f t="shared" si="20"/>
        <v>0</v>
      </c>
      <c r="L455" s="59">
        <f t="shared" si="20"/>
        <v>1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0</v>
      </c>
      <c r="S455" s="59">
        <f t="shared" si="20"/>
        <v>0</v>
      </c>
      <c r="T455" s="59">
        <f t="shared" si="20"/>
        <v>0</v>
      </c>
      <c r="U455" s="59">
        <f t="shared" si="20"/>
        <v>0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1</v>
      </c>
      <c r="AI455" s="59">
        <f t="shared" si="20"/>
        <v>0</v>
      </c>
      <c r="AJ455" s="59">
        <f t="shared" si="20"/>
        <v>0</v>
      </c>
      <c r="AK455" s="59">
        <f aca="true" t="shared" si="21" ref="AK455:BP455">SUM(AK456:AK494)</f>
        <v>8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0</v>
      </c>
      <c r="AP455" s="59">
        <f t="shared" si="21"/>
        <v>2</v>
      </c>
      <c r="AQ455" s="59">
        <f t="shared" si="21"/>
        <v>0</v>
      </c>
      <c r="AR455" s="59">
        <f t="shared" si="21"/>
        <v>2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109"/>
    </row>
    <row r="456" spans="1:66" ht="12.75" customHeight="1" hidden="1">
      <c r="A456" s="6">
        <v>443</v>
      </c>
      <c r="B456" s="18" t="s">
        <v>403</v>
      </c>
      <c r="C456" s="31" t="s">
        <v>1444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customHeight="1" hidden="1">
      <c r="A457" s="6">
        <v>444</v>
      </c>
      <c r="B457" s="18" t="s">
        <v>404</v>
      </c>
      <c r="C457" s="31" t="s">
        <v>1444</v>
      </c>
      <c r="D457" s="31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customHeight="1" hidden="1">
      <c r="A458" s="6">
        <v>445</v>
      </c>
      <c r="B458" s="18" t="s">
        <v>405</v>
      </c>
      <c r="C458" s="31" t="s">
        <v>1444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customHeight="1" hidden="1">
      <c r="A459" s="6">
        <v>446</v>
      </c>
      <c r="B459" s="18" t="s">
        <v>406</v>
      </c>
      <c r="C459" s="31" t="s">
        <v>1445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8" t="s">
        <v>407</v>
      </c>
      <c r="C460" s="31" t="s">
        <v>1446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8" t="s">
        <v>408</v>
      </c>
      <c r="C461" s="31" t="s">
        <v>1446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8" t="s">
        <v>409</v>
      </c>
      <c r="C462" s="31" t="s">
        <v>1446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8" t="s">
        <v>410</v>
      </c>
      <c r="C463" s="31" t="s">
        <v>1447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8" t="s">
        <v>411</v>
      </c>
      <c r="C464" s="31" t="s">
        <v>1447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8" t="s">
        <v>412</v>
      </c>
      <c r="C465" s="31" t="s">
        <v>1447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customHeight="1" hidden="1">
      <c r="A466" s="6">
        <v>453</v>
      </c>
      <c r="B466" s="18" t="s">
        <v>413</v>
      </c>
      <c r="C466" s="31" t="s">
        <v>1448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customHeight="1" hidden="1">
      <c r="A467" s="6">
        <v>454</v>
      </c>
      <c r="B467" s="18" t="s">
        <v>414</v>
      </c>
      <c r="C467" s="31" t="s">
        <v>1448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customHeight="1" hidden="1">
      <c r="A468" s="6">
        <v>455</v>
      </c>
      <c r="B468" s="18" t="s">
        <v>415</v>
      </c>
      <c r="C468" s="31" t="s">
        <v>1448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8" t="s">
        <v>416</v>
      </c>
      <c r="C469" s="31" t="s">
        <v>1449</v>
      </c>
      <c r="D469" s="31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8" t="s">
        <v>417</v>
      </c>
      <c r="C470" s="31" t="s">
        <v>1449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8" t="s">
        <v>419</v>
      </c>
      <c r="C472" s="31" t="s">
        <v>1450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8" t="s">
        <v>420</v>
      </c>
      <c r="C473" s="31" t="s">
        <v>1450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8" t="s">
        <v>421</v>
      </c>
      <c r="C474" s="31" t="s">
        <v>1450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8" t="s">
        <v>422</v>
      </c>
      <c r="C475" s="31" t="s">
        <v>1451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8" t="s">
        <v>423</v>
      </c>
      <c r="C476" s="31" t="s">
        <v>1451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customHeight="1" hidden="1">
      <c r="A477" s="6">
        <v>464</v>
      </c>
      <c r="B477" s="18" t="s">
        <v>424</v>
      </c>
      <c r="C477" s="31" t="s">
        <v>1451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8" t="s">
        <v>425</v>
      </c>
      <c r="C478" s="31" t="s">
        <v>1452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8" t="s">
        <v>426</v>
      </c>
      <c r="C479" s="31" t="s">
        <v>1452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8">
        <v>284</v>
      </c>
      <c r="C480" s="31" t="s">
        <v>1453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customHeight="1" hidden="1">
      <c r="A481" s="6">
        <v>468</v>
      </c>
      <c r="B481" s="18">
        <v>285</v>
      </c>
      <c r="C481" s="31" t="s">
        <v>1454</v>
      </c>
      <c r="D481" s="31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33.75" customHeight="1">
      <c r="A482" s="6">
        <v>469</v>
      </c>
      <c r="B482" s="18" t="s">
        <v>427</v>
      </c>
      <c r="C482" s="31" t="s">
        <v>1455</v>
      </c>
      <c r="D482" s="31"/>
      <c r="E482" s="58">
        <v>2</v>
      </c>
      <c r="F482" s="58">
        <v>1</v>
      </c>
      <c r="G482" s="58"/>
      <c r="H482" s="58"/>
      <c r="I482" s="58">
        <v>1</v>
      </c>
      <c r="J482" s="58"/>
      <c r="K482" s="58"/>
      <c r="L482" s="58">
        <v>1</v>
      </c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>
        <v>1</v>
      </c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33.75" customHeight="1">
      <c r="A483" s="6">
        <v>470</v>
      </c>
      <c r="B483" s="18" t="s">
        <v>428</v>
      </c>
      <c r="C483" s="31" t="s">
        <v>1455</v>
      </c>
      <c r="D483" s="31"/>
      <c r="E483" s="58">
        <v>2</v>
      </c>
      <c r="F483" s="58">
        <v>2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>
        <v>2</v>
      </c>
      <c r="AL483" s="58"/>
      <c r="AM483" s="58"/>
      <c r="AN483" s="58"/>
      <c r="AO483" s="58"/>
      <c r="AP483" s="58">
        <v>2</v>
      </c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customHeight="1" hidden="1">
      <c r="A484" s="6">
        <v>471</v>
      </c>
      <c r="B484" s="18" t="s">
        <v>429</v>
      </c>
      <c r="C484" s="31" t="s">
        <v>1455</v>
      </c>
      <c r="D484" s="31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customHeight="1" hidden="1">
      <c r="A485" s="6">
        <v>472</v>
      </c>
      <c r="B485" s="18">
        <v>287</v>
      </c>
      <c r="C485" s="31" t="s">
        <v>1456</v>
      </c>
      <c r="D485" s="31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8">
        <v>288</v>
      </c>
      <c r="C486" s="31" t="s">
        <v>1457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>
      <c r="A487" s="6">
        <v>474</v>
      </c>
      <c r="B487" s="18" t="s">
        <v>430</v>
      </c>
      <c r="C487" s="31" t="s">
        <v>1458</v>
      </c>
      <c r="D487" s="31"/>
      <c r="E487" s="58">
        <v>2</v>
      </c>
      <c r="F487" s="58">
        <v>2</v>
      </c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>
        <v>2</v>
      </c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75" customHeight="1">
      <c r="A488" s="6">
        <v>475</v>
      </c>
      <c r="B488" s="18" t="s">
        <v>431</v>
      </c>
      <c r="C488" s="31" t="s">
        <v>1458</v>
      </c>
      <c r="D488" s="31"/>
      <c r="E488" s="58">
        <v>4</v>
      </c>
      <c r="F488" s="58">
        <v>4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>
        <v>4</v>
      </c>
      <c r="AL488" s="58"/>
      <c r="AM488" s="58"/>
      <c r="AN488" s="58"/>
      <c r="AO488" s="58"/>
      <c r="AP488" s="58"/>
      <c r="AQ488" s="58"/>
      <c r="AR488" s="58">
        <v>2</v>
      </c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customHeight="1" hidden="1">
      <c r="A489" s="6">
        <v>476</v>
      </c>
      <c r="B489" s="18" t="s">
        <v>432</v>
      </c>
      <c r="C489" s="31" t="s">
        <v>1458</v>
      </c>
      <c r="D489" s="31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customHeight="1" hidden="1">
      <c r="A490" s="6">
        <v>477</v>
      </c>
      <c r="B490" s="18">
        <v>290</v>
      </c>
      <c r="C490" s="31" t="s">
        <v>1459</v>
      </c>
      <c r="D490" s="31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 hidden="1">
      <c r="A491" s="6">
        <v>478</v>
      </c>
      <c r="B491" s="18">
        <v>291</v>
      </c>
      <c r="C491" s="31" t="s">
        <v>1460</v>
      </c>
      <c r="D491" s="31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customHeight="1" hidden="1">
      <c r="A492" s="6">
        <v>479</v>
      </c>
      <c r="B492" s="18" t="s">
        <v>433</v>
      </c>
      <c r="C492" s="31" t="s">
        <v>1461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12.75" customHeight="1" hidden="1">
      <c r="A493" s="6">
        <v>480</v>
      </c>
      <c r="B493" s="18" t="s">
        <v>434</v>
      </c>
      <c r="C493" s="31" t="s">
        <v>1461</v>
      </c>
      <c r="D493" s="31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12.75" customHeight="1" hidden="1">
      <c r="A494" s="6">
        <v>481</v>
      </c>
      <c r="B494" s="18" t="s">
        <v>435</v>
      </c>
      <c r="C494" s="31" t="s">
        <v>1461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25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4</v>
      </c>
      <c r="F495" s="59">
        <f t="shared" si="22"/>
        <v>3</v>
      </c>
      <c r="G495" s="59">
        <f t="shared" si="22"/>
        <v>0</v>
      </c>
      <c r="H495" s="59">
        <f t="shared" si="22"/>
        <v>0</v>
      </c>
      <c r="I495" s="59">
        <f t="shared" si="22"/>
        <v>1</v>
      </c>
      <c r="J495" s="59">
        <f t="shared" si="22"/>
        <v>0</v>
      </c>
      <c r="K495" s="59">
        <f t="shared" si="22"/>
        <v>0</v>
      </c>
      <c r="L495" s="59">
        <f t="shared" si="22"/>
        <v>1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0</v>
      </c>
      <c r="S495" s="59">
        <f t="shared" si="22"/>
        <v>0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0</v>
      </c>
      <c r="AJ495" s="59">
        <f t="shared" si="22"/>
        <v>0</v>
      </c>
      <c r="AK495" s="59">
        <f aca="true" t="shared" si="23" ref="AK495:BP495">SUM(AK496:AK535)</f>
        <v>3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0</v>
      </c>
      <c r="AR495" s="59">
        <f t="shared" si="23"/>
        <v>0</v>
      </c>
      <c r="AS495" s="59">
        <f t="shared" si="23"/>
        <v>1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109"/>
    </row>
    <row r="496" spans="1:66" ht="12.75" customHeight="1" hidden="1">
      <c r="A496" s="6">
        <v>483</v>
      </c>
      <c r="B496" s="18">
        <v>293</v>
      </c>
      <c r="C496" s="31" t="s">
        <v>1463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8" t="s">
        <v>437</v>
      </c>
      <c r="C497" s="31" t="s">
        <v>1464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 hidden="1">
      <c r="A498" s="6">
        <v>485</v>
      </c>
      <c r="B498" s="18" t="s">
        <v>438</v>
      </c>
      <c r="C498" s="31" t="s">
        <v>1464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 hidden="1">
      <c r="A499" s="6">
        <v>486</v>
      </c>
      <c r="B499" s="18">
        <v>295</v>
      </c>
      <c r="C499" s="31" t="s">
        <v>1465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customHeight="1">
      <c r="A500" s="6">
        <v>487</v>
      </c>
      <c r="B500" s="18" t="s">
        <v>439</v>
      </c>
      <c r="C500" s="31" t="s">
        <v>1466</v>
      </c>
      <c r="D500" s="31"/>
      <c r="E500" s="58">
        <v>2</v>
      </c>
      <c r="F500" s="58">
        <v>1</v>
      </c>
      <c r="G500" s="58"/>
      <c r="H500" s="58"/>
      <c r="I500" s="58">
        <v>1</v>
      </c>
      <c r="J500" s="58"/>
      <c r="K500" s="58"/>
      <c r="L500" s="58">
        <v>1</v>
      </c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>
        <v>1</v>
      </c>
      <c r="AL500" s="58"/>
      <c r="AM500" s="58"/>
      <c r="AN500" s="58"/>
      <c r="AO500" s="58"/>
      <c r="AP500" s="58"/>
      <c r="AQ500" s="58"/>
      <c r="AR500" s="58"/>
      <c r="AS500" s="58">
        <v>1</v>
      </c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109"/>
    </row>
    <row r="501" spans="1:66" ht="12.75" customHeight="1" hidden="1">
      <c r="A501" s="6">
        <v>488</v>
      </c>
      <c r="B501" s="18" t="s">
        <v>440</v>
      </c>
      <c r="C501" s="31" t="s">
        <v>1466</v>
      </c>
      <c r="D501" s="31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customHeight="1" hidden="1">
      <c r="A502" s="6">
        <v>489</v>
      </c>
      <c r="B502" s="18" t="s">
        <v>441</v>
      </c>
      <c r="C502" s="31" t="s">
        <v>1466</v>
      </c>
      <c r="D502" s="31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 hidden="1">
      <c r="A503" s="6">
        <v>490</v>
      </c>
      <c r="B503" s="18" t="s">
        <v>442</v>
      </c>
      <c r="C503" s="31" t="s">
        <v>1466</v>
      </c>
      <c r="D503" s="31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customHeight="1" hidden="1">
      <c r="A504" s="6">
        <v>491</v>
      </c>
      <c r="B504" s="18">
        <v>297</v>
      </c>
      <c r="C504" s="31" t="s">
        <v>1467</v>
      </c>
      <c r="D504" s="31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8" t="s">
        <v>443</v>
      </c>
      <c r="C505" s="31" t="s">
        <v>1467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customHeight="1">
      <c r="A506" s="6">
        <v>493</v>
      </c>
      <c r="B506" s="18" t="s">
        <v>444</v>
      </c>
      <c r="C506" s="31" t="s">
        <v>1467</v>
      </c>
      <c r="D506" s="31"/>
      <c r="E506" s="58">
        <v>2</v>
      </c>
      <c r="F506" s="58">
        <v>2</v>
      </c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>
        <v>2</v>
      </c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customHeight="1" hidden="1">
      <c r="A507" s="6">
        <v>494</v>
      </c>
      <c r="B507" s="18" t="s">
        <v>445</v>
      </c>
      <c r="C507" s="31" t="s">
        <v>1467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 hidden="1">
      <c r="A508" s="6">
        <v>495</v>
      </c>
      <c r="B508" s="18" t="s">
        <v>446</v>
      </c>
      <c r="C508" s="31" t="s">
        <v>1468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8" t="s">
        <v>447</v>
      </c>
      <c r="C509" s="31" t="s">
        <v>1468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8" t="s">
        <v>448</v>
      </c>
      <c r="C510" s="31" t="s">
        <v>1468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 hidden="1">
      <c r="A511" s="6">
        <v>498</v>
      </c>
      <c r="B511" s="18" t="s">
        <v>449</v>
      </c>
      <c r="C511" s="31" t="s">
        <v>1468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customHeight="1" hidden="1">
      <c r="A512" s="6">
        <v>499</v>
      </c>
      <c r="B512" s="18" t="s">
        <v>450</v>
      </c>
      <c r="C512" s="31" t="s">
        <v>1468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 hidden="1">
      <c r="A513" s="6">
        <v>500</v>
      </c>
      <c r="B513" s="18" t="s">
        <v>451</v>
      </c>
      <c r="C513" s="31" t="s">
        <v>1469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customHeight="1" hidden="1">
      <c r="A514" s="6">
        <v>501</v>
      </c>
      <c r="B514" s="18" t="s">
        <v>452</v>
      </c>
      <c r="C514" s="31" t="s">
        <v>1469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8" t="s">
        <v>453</v>
      </c>
      <c r="C515" s="31" t="s">
        <v>1469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 hidden="1">
      <c r="A516" s="6">
        <v>503</v>
      </c>
      <c r="B516" s="18" t="s">
        <v>454</v>
      </c>
      <c r="C516" s="31" t="s">
        <v>1470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 hidden="1">
      <c r="A517" s="6">
        <v>504</v>
      </c>
      <c r="B517" s="18" t="s">
        <v>455</v>
      </c>
      <c r="C517" s="31" t="s">
        <v>1470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 hidden="1">
      <c r="A518" s="6">
        <v>505</v>
      </c>
      <c r="B518" s="18" t="s">
        <v>456</v>
      </c>
      <c r="C518" s="31" t="s">
        <v>1471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customHeight="1" hidden="1">
      <c r="A519" s="6">
        <v>506</v>
      </c>
      <c r="B519" s="18" t="s">
        <v>457</v>
      </c>
      <c r="C519" s="31" t="s">
        <v>1471</v>
      </c>
      <c r="D519" s="31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customHeight="1" hidden="1">
      <c r="A520" s="6">
        <v>507</v>
      </c>
      <c r="B520" s="18" t="s">
        <v>458</v>
      </c>
      <c r="C520" s="31" t="s">
        <v>1471</v>
      </c>
      <c r="D520" s="31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customHeight="1" hidden="1">
      <c r="A521" s="6">
        <v>508</v>
      </c>
      <c r="B521" s="18" t="s">
        <v>459</v>
      </c>
      <c r="C521" s="31" t="s">
        <v>1472</v>
      </c>
      <c r="D521" s="31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customHeight="1" hidden="1">
      <c r="A522" s="6">
        <v>509</v>
      </c>
      <c r="B522" s="18" t="s">
        <v>460</v>
      </c>
      <c r="C522" s="31" t="s">
        <v>1472</v>
      </c>
      <c r="D522" s="31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customHeight="1" hidden="1">
      <c r="A523" s="6">
        <v>510</v>
      </c>
      <c r="B523" s="18" t="s">
        <v>461</v>
      </c>
      <c r="C523" s="31" t="s">
        <v>1472</v>
      </c>
      <c r="D523" s="31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customHeight="1" hidden="1">
      <c r="A524" s="6">
        <v>511</v>
      </c>
      <c r="B524" s="18" t="s">
        <v>462</v>
      </c>
      <c r="C524" s="31" t="s">
        <v>1472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8" t="s">
        <v>463</v>
      </c>
      <c r="C525" s="31" t="s">
        <v>1472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8" t="s">
        <v>464</v>
      </c>
      <c r="C526" s="31" t="s">
        <v>1473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customHeight="1" hidden="1">
      <c r="A527" s="6">
        <v>514</v>
      </c>
      <c r="B527" s="18" t="s">
        <v>465</v>
      </c>
      <c r="C527" s="31" t="s">
        <v>1473</v>
      </c>
      <c r="D527" s="31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customHeight="1" hidden="1">
      <c r="A528" s="6">
        <v>515</v>
      </c>
      <c r="B528" s="18" t="s">
        <v>466</v>
      </c>
      <c r="C528" s="31" t="s">
        <v>1473</v>
      </c>
      <c r="D528" s="31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customHeight="1" hidden="1">
      <c r="A529" s="6">
        <v>516</v>
      </c>
      <c r="B529" s="18" t="s">
        <v>467</v>
      </c>
      <c r="C529" s="31" t="s">
        <v>1474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12.75" customHeight="1" hidden="1">
      <c r="A530" s="6">
        <v>517</v>
      </c>
      <c r="B530" s="18" t="s">
        <v>468</v>
      </c>
      <c r="C530" s="31" t="s">
        <v>1474</v>
      </c>
      <c r="D530" s="31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8" t="s">
        <v>469</v>
      </c>
      <c r="C531" s="31" t="s">
        <v>1474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customHeight="1" hidden="1">
      <c r="A532" s="6">
        <v>519</v>
      </c>
      <c r="B532" s="18" t="s">
        <v>470</v>
      </c>
      <c r="C532" s="31" t="s">
        <v>1474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customHeight="1" hidden="1">
      <c r="A533" s="6">
        <v>520</v>
      </c>
      <c r="B533" s="18">
        <v>304</v>
      </c>
      <c r="C533" s="31" t="s">
        <v>1475</v>
      </c>
      <c r="D533" s="31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customHeight="1" hidden="1">
      <c r="A534" s="6">
        <v>521</v>
      </c>
      <c r="B534" s="18" t="s">
        <v>471</v>
      </c>
      <c r="C534" s="31" t="s">
        <v>1475</v>
      </c>
      <c r="D534" s="31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109"/>
    </row>
    <row r="535" spans="1:66" ht="12.75" customHeight="1" hidden="1">
      <c r="A535" s="6">
        <v>522</v>
      </c>
      <c r="B535" s="18" t="s">
        <v>472</v>
      </c>
      <c r="C535" s="31" t="s">
        <v>1475</v>
      </c>
      <c r="D535" s="31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5</v>
      </c>
      <c r="F536" s="59">
        <f t="shared" si="24"/>
        <v>4</v>
      </c>
      <c r="G536" s="59">
        <f t="shared" si="24"/>
        <v>0</v>
      </c>
      <c r="H536" s="59">
        <f t="shared" si="24"/>
        <v>0</v>
      </c>
      <c r="I536" s="59">
        <f t="shared" si="24"/>
        <v>1</v>
      </c>
      <c r="J536" s="59">
        <f t="shared" si="24"/>
        <v>0</v>
      </c>
      <c r="K536" s="59">
        <f t="shared" si="24"/>
        <v>1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0</v>
      </c>
      <c r="R536" s="59">
        <f t="shared" si="24"/>
        <v>0</v>
      </c>
      <c r="S536" s="59">
        <f t="shared" si="24"/>
        <v>0</v>
      </c>
      <c r="T536" s="59">
        <f t="shared" si="24"/>
        <v>1</v>
      </c>
      <c r="U536" s="59">
        <f t="shared" si="24"/>
        <v>0</v>
      </c>
      <c r="V536" s="59">
        <f t="shared" si="24"/>
        <v>0</v>
      </c>
      <c r="W536" s="59">
        <f t="shared" si="24"/>
        <v>1</v>
      </c>
      <c r="X536" s="59">
        <f t="shared" si="24"/>
        <v>0</v>
      </c>
      <c r="Y536" s="59">
        <f t="shared" si="24"/>
        <v>0</v>
      </c>
      <c r="Z536" s="59">
        <f t="shared" si="24"/>
        <v>0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1</v>
      </c>
      <c r="AI536" s="59">
        <f t="shared" si="24"/>
        <v>0</v>
      </c>
      <c r="AJ536" s="59">
        <f t="shared" si="24"/>
        <v>0</v>
      </c>
      <c r="AK536" s="59">
        <f aca="true" t="shared" si="25" ref="AK536:BM536">SUM(AK538:AK597)</f>
        <v>2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0</v>
      </c>
      <c r="AP536" s="59">
        <f t="shared" si="25"/>
        <v>0</v>
      </c>
      <c r="AQ536" s="59">
        <f t="shared" si="25"/>
        <v>0</v>
      </c>
      <c r="AR536" s="59">
        <f t="shared" si="25"/>
        <v>0</v>
      </c>
      <c r="AS536" s="59">
        <f t="shared" si="25"/>
        <v>1</v>
      </c>
      <c r="AT536" s="59">
        <f t="shared" si="25"/>
        <v>0</v>
      </c>
      <c r="AU536" s="59">
        <f t="shared" si="25"/>
        <v>1</v>
      </c>
      <c r="AV536" s="59">
        <f t="shared" si="25"/>
        <v>0</v>
      </c>
      <c r="AW536" s="59">
        <f t="shared" si="25"/>
        <v>0</v>
      </c>
      <c r="AX536" s="59">
        <f t="shared" si="25"/>
        <v>1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0</v>
      </c>
      <c r="BF536" s="59">
        <f t="shared" si="25"/>
        <v>0</v>
      </c>
      <c r="BG536" s="59">
        <f t="shared" si="25"/>
        <v>0</v>
      </c>
      <c r="BH536" s="59">
        <f t="shared" si="25"/>
        <v>0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0</v>
      </c>
      <c r="BM536" s="59">
        <f t="shared" si="25"/>
        <v>0</v>
      </c>
      <c r="BN536" s="109"/>
    </row>
    <row r="537" spans="1:66" ht="33.7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5</v>
      </c>
      <c r="F537" s="59">
        <f t="shared" si="26"/>
        <v>4</v>
      </c>
      <c r="G537" s="59">
        <f t="shared" si="26"/>
        <v>0</v>
      </c>
      <c r="H537" s="59">
        <f t="shared" si="26"/>
        <v>0</v>
      </c>
      <c r="I537" s="59">
        <f t="shared" si="26"/>
        <v>1</v>
      </c>
      <c r="J537" s="59">
        <f t="shared" si="26"/>
        <v>0</v>
      </c>
      <c r="K537" s="59">
        <f t="shared" si="26"/>
        <v>1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0</v>
      </c>
      <c r="R537" s="59">
        <f t="shared" si="26"/>
        <v>0</v>
      </c>
      <c r="S537" s="59">
        <f t="shared" si="26"/>
        <v>0</v>
      </c>
      <c r="T537" s="59">
        <f t="shared" si="26"/>
        <v>1</v>
      </c>
      <c r="U537" s="59">
        <f t="shared" si="26"/>
        <v>0</v>
      </c>
      <c r="V537" s="59">
        <f t="shared" si="26"/>
        <v>0</v>
      </c>
      <c r="W537" s="59">
        <f t="shared" si="26"/>
        <v>1</v>
      </c>
      <c r="X537" s="59">
        <f t="shared" si="26"/>
        <v>0</v>
      </c>
      <c r="Y537" s="59">
        <f t="shared" si="26"/>
        <v>0</v>
      </c>
      <c r="Z537" s="59">
        <f t="shared" si="26"/>
        <v>0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1</v>
      </c>
      <c r="AI537" s="59">
        <f t="shared" si="26"/>
        <v>0</v>
      </c>
      <c r="AJ537" s="59">
        <f t="shared" si="26"/>
        <v>0</v>
      </c>
      <c r="AK537" s="59">
        <f aca="true" t="shared" si="27" ref="AK537:BP537">SUM(AK538:AK577)</f>
        <v>2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0</v>
      </c>
      <c r="AP537" s="59">
        <f t="shared" si="27"/>
        <v>0</v>
      </c>
      <c r="AQ537" s="59">
        <f t="shared" si="27"/>
        <v>0</v>
      </c>
      <c r="AR537" s="59">
        <f t="shared" si="27"/>
        <v>0</v>
      </c>
      <c r="AS537" s="59">
        <f t="shared" si="27"/>
        <v>1</v>
      </c>
      <c r="AT537" s="59">
        <f t="shared" si="27"/>
        <v>0</v>
      </c>
      <c r="AU537" s="59">
        <f t="shared" si="27"/>
        <v>1</v>
      </c>
      <c r="AV537" s="59">
        <f t="shared" si="27"/>
        <v>0</v>
      </c>
      <c r="AW537" s="59">
        <f t="shared" si="27"/>
        <v>0</v>
      </c>
      <c r="AX537" s="59">
        <f t="shared" si="27"/>
        <v>1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0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0</v>
      </c>
      <c r="BM537" s="59">
        <f t="shared" si="27"/>
        <v>0</v>
      </c>
      <c r="BN537" s="109"/>
    </row>
    <row r="538" spans="1:66" ht="12.75" customHeight="1" hidden="1">
      <c r="A538" s="6">
        <v>525</v>
      </c>
      <c r="B538" s="18" t="s">
        <v>475</v>
      </c>
      <c r="C538" s="31" t="s">
        <v>1478</v>
      </c>
      <c r="D538" s="31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12.75" customHeight="1" hidden="1">
      <c r="A539" s="6">
        <v>526</v>
      </c>
      <c r="B539" s="18" t="s">
        <v>476</v>
      </c>
      <c r="C539" s="31" t="s">
        <v>1478</v>
      </c>
      <c r="D539" s="31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109"/>
    </row>
    <row r="540" spans="1:66" ht="12.75" customHeight="1" hidden="1">
      <c r="A540" s="6">
        <v>527</v>
      </c>
      <c r="B540" s="18" t="s">
        <v>477</v>
      </c>
      <c r="C540" s="31" t="s">
        <v>1478</v>
      </c>
      <c r="D540" s="31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customHeight="1" hidden="1">
      <c r="A541" s="6">
        <v>528</v>
      </c>
      <c r="B541" s="18" t="s">
        <v>478</v>
      </c>
      <c r="C541" s="31" t="s">
        <v>1479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customHeight="1" hidden="1">
      <c r="A542" s="6">
        <v>529</v>
      </c>
      <c r="B542" s="18" t="s">
        <v>479</v>
      </c>
      <c r="C542" s="31" t="s">
        <v>1479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12.75" customHeight="1" hidden="1">
      <c r="A543" s="6">
        <v>530</v>
      </c>
      <c r="B543" s="18" t="s">
        <v>480</v>
      </c>
      <c r="C543" s="31" t="s">
        <v>1480</v>
      </c>
      <c r="D543" s="31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12.75" customHeight="1" hidden="1">
      <c r="A544" s="6">
        <v>531</v>
      </c>
      <c r="B544" s="18" t="s">
        <v>481</v>
      </c>
      <c r="C544" s="31" t="s">
        <v>1480</v>
      </c>
      <c r="D544" s="31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9"/>
      <c r="BN544" s="109"/>
    </row>
    <row r="545" spans="1:66" ht="12.75" customHeight="1" hidden="1">
      <c r="A545" s="6">
        <v>532</v>
      </c>
      <c r="B545" s="18" t="s">
        <v>482</v>
      </c>
      <c r="C545" s="31" t="s">
        <v>1480</v>
      </c>
      <c r="D545" s="31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customHeight="1" hidden="1">
      <c r="A546" s="6">
        <v>533</v>
      </c>
      <c r="B546" s="18" t="s">
        <v>483</v>
      </c>
      <c r="C546" s="31" t="s">
        <v>1481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12.75" customHeight="1" hidden="1">
      <c r="A547" s="6">
        <v>534</v>
      </c>
      <c r="B547" s="18" t="s">
        <v>484</v>
      </c>
      <c r="C547" s="31" t="s">
        <v>1481</v>
      </c>
      <c r="D547" s="31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customHeight="1" hidden="1">
      <c r="A548" s="6">
        <v>535</v>
      </c>
      <c r="B548" s="18" t="s">
        <v>485</v>
      </c>
      <c r="C548" s="31" t="s">
        <v>1481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45" customHeight="1">
      <c r="A549" s="6">
        <v>536</v>
      </c>
      <c r="B549" s="18" t="s">
        <v>486</v>
      </c>
      <c r="C549" s="31" t="s">
        <v>1482</v>
      </c>
      <c r="D549" s="31"/>
      <c r="E549" s="58">
        <v>2</v>
      </c>
      <c r="F549" s="58">
        <v>2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>
        <v>1</v>
      </c>
      <c r="U549" s="58"/>
      <c r="V549" s="58"/>
      <c r="W549" s="58">
        <v>1</v>
      </c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>
        <v>1</v>
      </c>
      <c r="AL549" s="58"/>
      <c r="AM549" s="58"/>
      <c r="AN549" s="58"/>
      <c r="AO549" s="58"/>
      <c r="AP549" s="58"/>
      <c r="AQ549" s="58"/>
      <c r="AR549" s="58"/>
      <c r="AS549" s="58">
        <v>1</v>
      </c>
      <c r="AT549" s="58"/>
      <c r="AU549" s="58">
        <v>1</v>
      </c>
      <c r="AV549" s="58"/>
      <c r="AW549" s="58"/>
      <c r="AX549" s="58">
        <v>1</v>
      </c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45" customHeight="1">
      <c r="A550" s="6">
        <v>537</v>
      </c>
      <c r="B550" s="18" t="s">
        <v>487</v>
      </c>
      <c r="C550" s="31" t="s">
        <v>1482</v>
      </c>
      <c r="D550" s="31"/>
      <c r="E550" s="58">
        <v>1</v>
      </c>
      <c r="F550" s="58">
        <v>1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>
        <v>1</v>
      </c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9"/>
      <c r="BN550" s="109"/>
    </row>
    <row r="551" spans="1:66" ht="12.75" customHeight="1" hidden="1">
      <c r="A551" s="6">
        <v>538</v>
      </c>
      <c r="B551" s="18" t="s">
        <v>488</v>
      </c>
      <c r="C551" s="31" t="s">
        <v>1482</v>
      </c>
      <c r="D551" s="31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25.5" customHeight="1">
      <c r="A552" s="6">
        <v>539</v>
      </c>
      <c r="B552" s="18" t="s">
        <v>489</v>
      </c>
      <c r="C552" s="31" t="s">
        <v>1483</v>
      </c>
      <c r="D552" s="31"/>
      <c r="E552" s="58">
        <v>2</v>
      </c>
      <c r="F552" s="58">
        <v>1</v>
      </c>
      <c r="G552" s="58"/>
      <c r="H552" s="58"/>
      <c r="I552" s="58">
        <v>1</v>
      </c>
      <c r="J552" s="58"/>
      <c r="K552" s="58">
        <v>1</v>
      </c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>
        <v>1</v>
      </c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12.75" customHeight="1" hidden="1">
      <c r="A553" s="6">
        <v>540</v>
      </c>
      <c r="B553" s="18" t="s">
        <v>490</v>
      </c>
      <c r="C553" s="31" t="s">
        <v>1483</v>
      </c>
      <c r="D553" s="31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12.75" customHeight="1" hidden="1">
      <c r="A554" s="6">
        <v>541</v>
      </c>
      <c r="B554" s="18" t="s">
        <v>491</v>
      </c>
      <c r="C554" s="31" t="s">
        <v>1484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12.75" customHeight="1" hidden="1">
      <c r="A555" s="6">
        <v>542</v>
      </c>
      <c r="B555" s="18" t="s">
        <v>492</v>
      </c>
      <c r="C555" s="31" t="s">
        <v>1484</v>
      </c>
      <c r="D555" s="31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12.75" customHeight="1" hidden="1">
      <c r="A556" s="6">
        <v>543</v>
      </c>
      <c r="B556" s="18" t="s">
        <v>493</v>
      </c>
      <c r="C556" s="31" t="s">
        <v>1484</v>
      </c>
      <c r="D556" s="31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customHeight="1" hidden="1">
      <c r="A557" s="6">
        <v>544</v>
      </c>
      <c r="B557" s="18" t="s">
        <v>494</v>
      </c>
      <c r="C557" s="31" t="s">
        <v>1485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customHeight="1" hidden="1">
      <c r="A558" s="6">
        <v>545</v>
      </c>
      <c r="B558" s="18" t="s">
        <v>495</v>
      </c>
      <c r="C558" s="31" t="s">
        <v>1485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customHeight="1" hidden="1">
      <c r="A559" s="6">
        <v>546</v>
      </c>
      <c r="B559" s="18" t="s">
        <v>496</v>
      </c>
      <c r="C559" s="31" t="s">
        <v>1485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customHeight="1" hidden="1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customHeight="1" hidden="1">
      <c r="A561" s="6">
        <v>548</v>
      </c>
      <c r="B561" s="18" t="s">
        <v>498</v>
      </c>
      <c r="C561" s="31" t="s">
        <v>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customHeight="1" hidden="1">
      <c r="A562" s="6">
        <v>549</v>
      </c>
      <c r="B562" s="18" t="s">
        <v>499</v>
      </c>
      <c r="C562" s="31" t="s">
        <v>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customHeight="1" hidden="1">
      <c r="A563" s="6">
        <v>550</v>
      </c>
      <c r="B563" s="18" t="s">
        <v>500</v>
      </c>
      <c r="C563" s="31" t="s">
        <v>1486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customHeight="1" hidden="1">
      <c r="A564" s="6">
        <v>551</v>
      </c>
      <c r="B564" s="18" t="s">
        <v>501</v>
      </c>
      <c r="C564" s="31" t="s">
        <v>1486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customHeight="1" hidden="1">
      <c r="A565" s="6">
        <v>552</v>
      </c>
      <c r="B565" s="18" t="s">
        <v>502</v>
      </c>
      <c r="C565" s="31" t="s">
        <v>1486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12.75" customHeight="1" hidden="1">
      <c r="A566" s="6">
        <v>553</v>
      </c>
      <c r="B566" s="18" t="s">
        <v>503</v>
      </c>
      <c r="C566" s="31" t="s">
        <v>1487</v>
      </c>
      <c r="D566" s="31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12.75" customHeight="1" hidden="1">
      <c r="A567" s="6">
        <v>554</v>
      </c>
      <c r="B567" s="18" t="s">
        <v>504</v>
      </c>
      <c r="C567" s="31" t="s">
        <v>1487</v>
      </c>
      <c r="D567" s="31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12.75" customHeight="1" hidden="1">
      <c r="A568" s="6">
        <v>555</v>
      </c>
      <c r="B568" s="18" t="s">
        <v>505</v>
      </c>
      <c r="C568" s="31" t="s">
        <v>1488</v>
      </c>
      <c r="D568" s="31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8" t="s">
        <v>506</v>
      </c>
      <c r="C569" s="31" t="s">
        <v>1488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12.75" customHeight="1" hidden="1">
      <c r="A570" s="6">
        <v>557</v>
      </c>
      <c r="B570" s="18" t="s">
        <v>507</v>
      </c>
      <c r="C570" s="31" t="s">
        <v>1489</v>
      </c>
      <c r="D570" s="31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12.75" customHeight="1" hidden="1">
      <c r="A571" s="6">
        <v>558</v>
      </c>
      <c r="B571" s="18" t="s">
        <v>508</v>
      </c>
      <c r="C571" s="31" t="s">
        <v>1489</v>
      </c>
      <c r="D571" s="31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8" t="s">
        <v>509</v>
      </c>
      <c r="C572" s="31" t="s">
        <v>1490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customHeight="1" hidden="1">
      <c r="A573" s="6">
        <v>560</v>
      </c>
      <c r="B573" s="18" t="s">
        <v>510</v>
      </c>
      <c r="C573" s="31" t="s">
        <v>1490</v>
      </c>
      <c r="D573" s="31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8" t="s">
        <v>511</v>
      </c>
      <c r="C574" s="31" t="s">
        <v>1491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8" t="s">
        <v>512</v>
      </c>
      <c r="C575" s="31" t="s">
        <v>1491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customHeight="1" hidden="1">
      <c r="A576" s="6">
        <v>563</v>
      </c>
      <c r="B576" s="18" t="s">
        <v>513</v>
      </c>
      <c r="C576" s="31" t="s">
        <v>1492</v>
      </c>
      <c r="D576" s="31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customHeight="1" hidden="1">
      <c r="A577" s="6">
        <v>564</v>
      </c>
      <c r="B577" s="18" t="s">
        <v>514</v>
      </c>
      <c r="C577" s="31" t="s">
        <v>1492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12.75" customHeight="1" hidden="1">
      <c r="A578" s="6">
        <v>565</v>
      </c>
      <c r="B578" s="18" t="s">
        <v>515</v>
      </c>
      <c r="C578" s="31" t="s">
        <v>1493</v>
      </c>
      <c r="D578" s="31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 hidden="1">
      <c r="A579" s="6">
        <v>566</v>
      </c>
      <c r="B579" s="18" t="s">
        <v>516</v>
      </c>
      <c r="C579" s="31" t="s">
        <v>1493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12.75" customHeight="1" hidden="1">
      <c r="A580" s="6">
        <v>567</v>
      </c>
      <c r="B580" s="18" t="s">
        <v>517</v>
      </c>
      <c r="C580" s="31" t="s">
        <v>1493</v>
      </c>
      <c r="D580" s="31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customHeight="1" hidden="1">
      <c r="A581" s="6">
        <v>568</v>
      </c>
      <c r="B581" s="18" t="s">
        <v>518</v>
      </c>
      <c r="C581" s="31" t="s">
        <v>1493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customHeight="1" hidden="1">
      <c r="A582" s="6">
        <v>569</v>
      </c>
      <c r="B582" s="18" t="s">
        <v>519</v>
      </c>
      <c r="C582" s="31" t="s">
        <v>1494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customHeight="1" hidden="1">
      <c r="A583" s="6">
        <v>570</v>
      </c>
      <c r="B583" s="18" t="s">
        <v>520</v>
      </c>
      <c r="C583" s="31" t="s">
        <v>1494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8" t="s">
        <v>521</v>
      </c>
      <c r="C584" s="31" t="s">
        <v>1494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8">
        <v>322</v>
      </c>
      <c r="C585" s="31" t="s">
        <v>1495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8" t="s">
        <v>522</v>
      </c>
      <c r="C586" s="31" t="s">
        <v>1496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8" t="s">
        <v>523</v>
      </c>
      <c r="C587" s="31" t="s">
        <v>1496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8" t="s">
        <v>524</v>
      </c>
      <c r="C588" s="31" t="s">
        <v>1496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customHeight="1" hidden="1">
      <c r="A589" s="6">
        <v>576</v>
      </c>
      <c r="B589" s="18" t="s">
        <v>525</v>
      </c>
      <c r="C589" s="31" t="s">
        <v>1496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8">
        <v>324</v>
      </c>
      <c r="C590" s="31" t="s">
        <v>1497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customHeight="1" hidden="1">
      <c r="A591" s="6">
        <v>578</v>
      </c>
      <c r="B591" s="18">
        <v>325</v>
      </c>
      <c r="C591" s="31" t="s">
        <v>1498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8" t="s">
        <v>526</v>
      </c>
      <c r="C592" s="31" t="s">
        <v>1498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8" t="s">
        <v>527</v>
      </c>
      <c r="C593" s="31" t="s">
        <v>1498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8" t="s">
        <v>528</v>
      </c>
      <c r="C594" s="31" t="s">
        <v>1499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8" t="s">
        <v>529</v>
      </c>
      <c r="C595" s="31" t="s">
        <v>1499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customHeight="1" hidden="1">
      <c r="A596" s="6">
        <v>583</v>
      </c>
      <c r="B596" s="18" t="s">
        <v>530</v>
      </c>
      <c r="C596" s="31" t="s">
        <v>1500</v>
      </c>
      <c r="D596" s="31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customHeight="1" hidden="1">
      <c r="A597" s="6">
        <v>584</v>
      </c>
      <c r="B597" s="18" t="s">
        <v>531</v>
      </c>
      <c r="C597" s="31" t="s">
        <v>1500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109"/>
    </row>
    <row r="599" spans="1:66" ht="12.75" customHeight="1" hidden="1">
      <c r="A599" s="6">
        <v>586</v>
      </c>
      <c r="B599" s="18" t="s">
        <v>533</v>
      </c>
      <c r="C599" s="31" t="s">
        <v>1502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8" t="s">
        <v>534</v>
      </c>
      <c r="C600" s="31" t="s">
        <v>1502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8" t="s">
        <v>535</v>
      </c>
      <c r="C601" s="31" t="s">
        <v>1503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8" t="s">
        <v>536</v>
      </c>
      <c r="C602" s="31" t="s">
        <v>1503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8" t="s">
        <v>537</v>
      </c>
      <c r="C603" s="31" t="s">
        <v>1504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8" t="s">
        <v>538</v>
      </c>
      <c r="C604" s="31" t="s">
        <v>1504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8" t="s">
        <v>539</v>
      </c>
      <c r="C605" s="31" t="s">
        <v>1505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customHeight="1" hidden="1">
      <c r="A606" s="6">
        <v>593</v>
      </c>
      <c r="B606" s="18" t="s">
        <v>540</v>
      </c>
      <c r="C606" s="31" t="s">
        <v>1505</v>
      </c>
      <c r="D606" s="31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8" t="s">
        <v>541</v>
      </c>
      <c r="C607" s="31" t="s">
        <v>1505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customHeight="1" hidden="1">
      <c r="A608" s="6">
        <v>595</v>
      </c>
      <c r="B608" s="18" t="s">
        <v>542</v>
      </c>
      <c r="C608" s="31" t="s">
        <v>1506</v>
      </c>
      <c r="D608" s="31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customHeight="1" hidden="1">
      <c r="A609" s="6">
        <v>596</v>
      </c>
      <c r="B609" s="18" t="s">
        <v>543</v>
      </c>
      <c r="C609" s="31" t="s">
        <v>1506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customHeight="1" hidden="1">
      <c r="A610" s="6">
        <v>597</v>
      </c>
      <c r="B610" s="18">
        <v>334</v>
      </c>
      <c r="C610" s="31" t="s">
        <v>1507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8">
        <v>335</v>
      </c>
      <c r="C611" s="31" t="s">
        <v>1508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customHeight="1" hidden="1">
      <c r="A612" s="6">
        <v>599</v>
      </c>
      <c r="B612" s="18">
        <v>336</v>
      </c>
      <c r="C612" s="31" t="s">
        <v>1509</v>
      </c>
      <c r="D612" s="31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customHeight="1" hidden="1">
      <c r="A613" s="6">
        <v>600</v>
      </c>
      <c r="B613" s="18" t="s">
        <v>544</v>
      </c>
      <c r="C613" s="31" t="s">
        <v>1510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8" t="s">
        <v>545</v>
      </c>
      <c r="C614" s="31" t="s">
        <v>1510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33.7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4</v>
      </c>
      <c r="F615" s="59">
        <f t="shared" si="30"/>
        <v>2</v>
      </c>
      <c r="G615" s="59">
        <f t="shared" si="30"/>
        <v>0</v>
      </c>
      <c r="H615" s="59">
        <f t="shared" si="30"/>
        <v>0</v>
      </c>
      <c r="I615" s="59">
        <f t="shared" si="30"/>
        <v>2</v>
      </c>
      <c r="J615" s="59">
        <f t="shared" si="30"/>
        <v>0</v>
      </c>
      <c r="K615" s="59">
        <f t="shared" si="30"/>
        <v>0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1</v>
      </c>
      <c r="Q615" s="59">
        <f t="shared" si="30"/>
        <v>0</v>
      </c>
      <c r="R615" s="59">
        <f t="shared" si="30"/>
        <v>1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0</v>
      </c>
      <c r="AJ615" s="59">
        <f t="shared" si="30"/>
        <v>0</v>
      </c>
      <c r="AK615" s="59">
        <f aca="true" t="shared" si="31" ref="AK615:BP615">SUM(AK616:AK662)</f>
        <v>2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1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109"/>
    </row>
    <row r="616" spans="1:66" ht="12.75" customHeight="1" hidden="1">
      <c r="A616" s="6">
        <v>603</v>
      </c>
      <c r="B616" s="18" t="s">
        <v>547</v>
      </c>
      <c r="C616" s="31" t="s">
        <v>1512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customHeight="1" hidden="1">
      <c r="A617" s="6">
        <v>604</v>
      </c>
      <c r="B617" s="18" t="s">
        <v>548</v>
      </c>
      <c r="C617" s="31" t="s">
        <v>1512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8">
        <v>339</v>
      </c>
      <c r="C618" s="31" t="s">
        <v>1513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8">
        <v>340</v>
      </c>
      <c r="C619" s="31" t="s">
        <v>1514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8">
        <v>341</v>
      </c>
      <c r="C620" s="31" t="s">
        <v>1515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8" t="s">
        <v>549</v>
      </c>
      <c r="C621" s="31" t="s">
        <v>1516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45" customHeight="1">
      <c r="A622" s="6">
        <v>609</v>
      </c>
      <c r="B622" s="18" t="s">
        <v>550</v>
      </c>
      <c r="C622" s="31" t="s">
        <v>1516</v>
      </c>
      <c r="D622" s="31"/>
      <c r="E622" s="58">
        <v>1</v>
      </c>
      <c r="F622" s="58">
        <v>1</v>
      </c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>
        <v>1</v>
      </c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8" t="s">
        <v>551</v>
      </c>
      <c r="C623" s="31" t="s">
        <v>1516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8" t="s">
        <v>552</v>
      </c>
      <c r="C624" s="31" t="s">
        <v>1517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8" t="s">
        <v>553</v>
      </c>
      <c r="C625" s="31" t="s">
        <v>1517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8" t="s">
        <v>554</v>
      </c>
      <c r="C626" s="31" t="s">
        <v>1518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8" t="s">
        <v>555</v>
      </c>
      <c r="C627" s="31" t="s">
        <v>1518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8" t="s">
        <v>556</v>
      </c>
      <c r="C628" s="31" t="s">
        <v>1519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12.75" customHeight="1" hidden="1">
      <c r="A629" s="6">
        <v>616</v>
      </c>
      <c r="B629" s="18" t="s">
        <v>557</v>
      </c>
      <c r="C629" s="31" t="s">
        <v>1519</v>
      </c>
      <c r="D629" s="31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109"/>
    </row>
    <row r="630" spans="1:66" ht="12.75" customHeight="1" hidden="1">
      <c r="A630" s="6">
        <v>617</v>
      </c>
      <c r="B630" s="18" t="s">
        <v>558</v>
      </c>
      <c r="C630" s="31" t="s">
        <v>1519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8" t="s">
        <v>559</v>
      </c>
      <c r="C631" s="31" t="s">
        <v>1519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8" t="s">
        <v>560</v>
      </c>
      <c r="C632" s="31" t="s">
        <v>1520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8" t="s">
        <v>561</v>
      </c>
      <c r="C633" s="31" t="s">
        <v>1520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8" t="s">
        <v>562</v>
      </c>
      <c r="C634" s="31" t="s">
        <v>1520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8" t="s">
        <v>563</v>
      </c>
      <c r="C635" s="31" t="s">
        <v>1521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customHeight="1" hidden="1">
      <c r="A636" s="6">
        <v>623</v>
      </c>
      <c r="B636" s="18" t="s">
        <v>564</v>
      </c>
      <c r="C636" s="31" t="s">
        <v>1521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8">
        <v>348</v>
      </c>
      <c r="C637" s="31" t="s">
        <v>1522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8">
        <v>349</v>
      </c>
      <c r="C638" s="31" t="s">
        <v>1523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8" t="s">
        <v>565</v>
      </c>
      <c r="C639" s="31" t="s">
        <v>1524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8" t="s">
        <v>566</v>
      </c>
      <c r="C640" s="31" t="s">
        <v>1524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8" t="s">
        <v>567</v>
      </c>
      <c r="C641" s="31" t="s">
        <v>1524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customHeight="1" hidden="1">
      <c r="A642" s="6">
        <v>629</v>
      </c>
      <c r="B642" s="18" t="s">
        <v>568</v>
      </c>
      <c r="C642" s="31" t="s">
        <v>1525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customHeight="1" hidden="1">
      <c r="A643" s="6">
        <v>630</v>
      </c>
      <c r="B643" s="18" t="s">
        <v>569</v>
      </c>
      <c r="C643" s="31" t="s">
        <v>1525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8" t="s">
        <v>570</v>
      </c>
      <c r="C644" s="31" t="s">
        <v>1526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8" t="s">
        <v>571</v>
      </c>
      <c r="C645" s="31" t="s">
        <v>1526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8" t="s">
        <v>572</v>
      </c>
      <c r="C646" s="31" t="s">
        <v>1527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8" t="s">
        <v>573</v>
      </c>
      <c r="C647" s="31" t="s">
        <v>1527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8">
        <v>354</v>
      </c>
      <c r="C648" s="31" t="s">
        <v>1528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customHeight="1" hidden="1">
      <c r="A649" s="6">
        <v>636</v>
      </c>
      <c r="B649" s="18" t="s">
        <v>574</v>
      </c>
      <c r="C649" s="31" t="s">
        <v>1529</v>
      </c>
      <c r="D649" s="31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customHeight="1" hidden="1">
      <c r="A650" s="6">
        <v>637</v>
      </c>
      <c r="B650" s="18" t="s">
        <v>575</v>
      </c>
      <c r="C650" s="31" t="s">
        <v>1529</v>
      </c>
      <c r="D650" s="31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customHeight="1" hidden="1">
      <c r="A651" s="6">
        <v>638</v>
      </c>
      <c r="B651" s="18" t="s">
        <v>576</v>
      </c>
      <c r="C651" s="31" t="s">
        <v>1529</v>
      </c>
      <c r="D651" s="31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 hidden="1">
      <c r="A652" s="6">
        <v>639</v>
      </c>
      <c r="B652" s="18">
        <v>356</v>
      </c>
      <c r="C652" s="31" t="s">
        <v>1530</v>
      </c>
      <c r="D652" s="31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8" t="s">
        <v>577</v>
      </c>
      <c r="C653" s="31" t="s">
        <v>1531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8" t="s">
        <v>578</v>
      </c>
      <c r="C654" s="31" t="s">
        <v>1531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12.75" customHeight="1" hidden="1">
      <c r="A655" s="6">
        <v>642</v>
      </c>
      <c r="B655" s="18" t="s">
        <v>579</v>
      </c>
      <c r="C655" s="31" t="s">
        <v>1531</v>
      </c>
      <c r="D655" s="31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33.75" customHeight="1">
      <c r="A656" s="6">
        <v>643</v>
      </c>
      <c r="B656" s="18" t="s">
        <v>580</v>
      </c>
      <c r="C656" s="31" t="s">
        <v>1532</v>
      </c>
      <c r="D656" s="31"/>
      <c r="E656" s="58">
        <v>2</v>
      </c>
      <c r="F656" s="58"/>
      <c r="G656" s="58"/>
      <c r="H656" s="58"/>
      <c r="I656" s="58">
        <v>2</v>
      </c>
      <c r="J656" s="58"/>
      <c r="K656" s="58"/>
      <c r="L656" s="58"/>
      <c r="M656" s="58"/>
      <c r="N656" s="58"/>
      <c r="O656" s="58"/>
      <c r="P656" s="58">
        <v>1</v>
      </c>
      <c r="Q656" s="58"/>
      <c r="R656" s="58">
        <v>1</v>
      </c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12.75" customHeight="1" hidden="1">
      <c r="A657" s="6">
        <v>644</v>
      </c>
      <c r="B657" s="18" t="s">
        <v>581</v>
      </c>
      <c r="C657" s="31" t="s">
        <v>1532</v>
      </c>
      <c r="D657" s="31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33.75" customHeight="1">
      <c r="A658" s="6">
        <v>645</v>
      </c>
      <c r="B658" s="18" t="s">
        <v>582</v>
      </c>
      <c r="C658" s="31" t="s">
        <v>1532</v>
      </c>
      <c r="D658" s="31"/>
      <c r="E658" s="58">
        <v>1</v>
      </c>
      <c r="F658" s="58">
        <v>1</v>
      </c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>
        <v>1</v>
      </c>
      <c r="AL658" s="58"/>
      <c r="AM658" s="58"/>
      <c r="AN658" s="58"/>
      <c r="AO658" s="58"/>
      <c r="AP658" s="58"/>
      <c r="AQ658" s="58"/>
      <c r="AR658" s="58">
        <v>1</v>
      </c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12.75" customHeight="1" hidden="1">
      <c r="A659" s="6">
        <v>646</v>
      </c>
      <c r="B659" s="18" t="s">
        <v>583</v>
      </c>
      <c r="C659" s="31" t="s">
        <v>1532</v>
      </c>
      <c r="D659" s="31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12.75" customHeight="1" hidden="1">
      <c r="A660" s="6">
        <v>647</v>
      </c>
      <c r="B660" s="18" t="s">
        <v>584</v>
      </c>
      <c r="C660" s="31" t="s">
        <v>1533</v>
      </c>
      <c r="D660" s="31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109"/>
    </row>
    <row r="661" spans="1:66" ht="12.75" customHeight="1" hidden="1">
      <c r="A661" s="6">
        <v>648</v>
      </c>
      <c r="B661" s="18" t="s">
        <v>585</v>
      </c>
      <c r="C661" s="31" t="s">
        <v>1533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8">
        <v>360</v>
      </c>
      <c r="C662" s="31" t="s">
        <v>1534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33.7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109"/>
    </row>
    <row r="664" spans="1:66" ht="12.75" customHeight="1" hidden="1">
      <c r="A664" s="6">
        <v>651</v>
      </c>
      <c r="B664" s="18" t="s">
        <v>587</v>
      </c>
      <c r="C664" s="31" t="s">
        <v>1536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customHeight="1" hidden="1">
      <c r="A665" s="6">
        <v>652</v>
      </c>
      <c r="B665" s="18" t="s">
        <v>588</v>
      </c>
      <c r="C665" s="31" t="s">
        <v>1536</v>
      </c>
      <c r="D665" s="31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customHeight="1" hidden="1">
      <c r="A666" s="6">
        <v>653</v>
      </c>
      <c r="B666" s="18" t="s">
        <v>589</v>
      </c>
      <c r="C666" s="31" t="s">
        <v>1537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8" t="s">
        <v>590</v>
      </c>
      <c r="C667" s="31" t="s">
        <v>1537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customHeight="1" hidden="1">
      <c r="A668" s="6">
        <v>655</v>
      </c>
      <c r="B668" s="18" t="s">
        <v>591</v>
      </c>
      <c r="C668" s="31" t="s">
        <v>1538</v>
      </c>
      <c r="D668" s="31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8" t="s">
        <v>592</v>
      </c>
      <c r="C669" s="31" t="s">
        <v>1538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 hidden="1">
      <c r="A670" s="6">
        <v>657</v>
      </c>
      <c r="B670" s="18" t="s">
        <v>593</v>
      </c>
      <c r="C670" s="31" t="s">
        <v>1539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customHeight="1" hidden="1">
      <c r="A671" s="6">
        <v>658</v>
      </c>
      <c r="B671" s="18" t="s">
        <v>594</v>
      </c>
      <c r="C671" s="31" t="s">
        <v>1539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customHeight="1" hidden="1">
      <c r="A672" s="6">
        <v>659</v>
      </c>
      <c r="B672" s="18" t="s">
        <v>595</v>
      </c>
      <c r="C672" s="31" t="s">
        <v>1539</v>
      </c>
      <c r="D672" s="31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12.75" customHeight="1" hidden="1">
      <c r="A673" s="6">
        <v>660</v>
      </c>
      <c r="B673" s="18" t="s">
        <v>596</v>
      </c>
      <c r="C673" s="31" t="s">
        <v>1540</v>
      </c>
      <c r="D673" s="31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12.75" customHeight="1" hidden="1">
      <c r="A674" s="6">
        <v>661</v>
      </c>
      <c r="B674" s="18" t="s">
        <v>597</v>
      </c>
      <c r="C674" s="31" t="s">
        <v>1541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customHeight="1" hidden="1">
      <c r="A675" s="6">
        <v>662</v>
      </c>
      <c r="B675" s="18" t="s">
        <v>598</v>
      </c>
      <c r="C675" s="31" t="s">
        <v>1541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25.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1</v>
      </c>
      <c r="F676" s="59">
        <f t="shared" si="34"/>
        <v>0</v>
      </c>
      <c r="G676" s="59">
        <f t="shared" si="34"/>
        <v>0</v>
      </c>
      <c r="H676" s="59">
        <f t="shared" si="34"/>
        <v>0</v>
      </c>
      <c r="I676" s="59">
        <f t="shared" si="34"/>
        <v>1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1</v>
      </c>
      <c r="Q676" s="59">
        <f t="shared" si="34"/>
        <v>0</v>
      </c>
      <c r="R676" s="59">
        <f t="shared" si="34"/>
        <v>0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0</v>
      </c>
      <c r="AN676" s="59">
        <f t="shared" si="35"/>
        <v>0</v>
      </c>
      <c r="AO676" s="59">
        <f t="shared" si="35"/>
        <v>0</v>
      </c>
      <c r="AP676" s="59">
        <f t="shared" si="35"/>
        <v>0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109"/>
    </row>
    <row r="677" spans="1:66" ht="12.75" customHeight="1" hidden="1">
      <c r="A677" s="6">
        <v>664</v>
      </c>
      <c r="B677" s="18" t="s">
        <v>600</v>
      </c>
      <c r="C677" s="31" t="s">
        <v>1543</v>
      </c>
      <c r="D677" s="31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customHeight="1" hidden="1">
      <c r="A678" s="6">
        <v>665</v>
      </c>
      <c r="B678" s="18" t="s">
        <v>601</v>
      </c>
      <c r="C678" s="31" t="s">
        <v>1543</v>
      </c>
      <c r="D678" s="31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customHeight="1" hidden="1">
      <c r="A679" s="6">
        <v>666</v>
      </c>
      <c r="B679" s="18" t="s">
        <v>602</v>
      </c>
      <c r="C679" s="31" t="s">
        <v>1543</v>
      </c>
      <c r="D679" s="31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customHeight="1" hidden="1">
      <c r="A680" s="6">
        <v>667</v>
      </c>
      <c r="B680" s="18" t="s">
        <v>603</v>
      </c>
      <c r="C680" s="31" t="s">
        <v>1544</v>
      </c>
      <c r="D680" s="31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12.75" customHeight="1" hidden="1">
      <c r="A681" s="6">
        <v>668</v>
      </c>
      <c r="B681" s="18" t="s">
        <v>604</v>
      </c>
      <c r="C681" s="31" t="s">
        <v>1544</v>
      </c>
      <c r="D681" s="31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customHeight="1" hidden="1">
      <c r="A682" s="6">
        <v>669</v>
      </c>
      <c r="B682" s="18" t="s">
        <v>605</v>
      </c>
      <c r="C682" s="31" t="s">
        <v>1545</v>
      </c>
      <c r="D682" s="31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 hidden="1">
      <c r="A683" s="6">
        <v>670</v>
      </c>
      <c r="B683" s="18" t="s">
        <v>606</v>
      </c>
      <c r="C683" s="31" t="s">
        <v>1545</v>
      </c>
      <c r="D683" s="31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 hidden="1">
      <c r="A684" s="6">
        <v>671</v>
      </c>
      <c r="B684" s="18" t="s">
        <v>607</v>
      </c>
      <c r="C684" s="31" t="s">
        <v>1545</v>
      </c>
      <c r="D684" s="31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customHeight="1" hidden="1">
      <c r="A685" s="6">
        <v>672</v>
      </c>
      <c r="B685" s="18" t="s">
        <v>608</v>
      </c>
      <c r="C685" s="31" t="s">
        <v>1546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customHeight="1" hidden="1">
      <c r="A686" s="6">
        <v>673</v>
      </c>
      <c r="B686" s="18" t="s">
        <v>609</v>
      </c>
      <c r="C686" s="31" t="s">
        <v>1546</v>
      </c>
      <c r="D686" s="31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8" t="s">
        <v>610</v>
      </c>
      <c r="C687" s="31" t="s">
        <v>1547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8" t="s">
        <v>611</v>
      </c>
      <c r="C688" s="31" t="s">
        <v>1547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8" t="s">
        <v>612</v>
      </c>
      <c r="C689" s="31" t="s">
        <v>1547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 hidden="1">
      <c r="A690" s="6">
        <v>677</v>
      </c>
      <c r="B690" s="18" t="s">
        <v>613</v>
      </c>
      <c r="C690" s="31" t="s">
        <v>1548</v>
      </c>
      <c r="D690" s="31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customHeight="1" hidden="1">
      <c r="A691" s="6">
        <v>678</v>
      </c>
      <c r="B691" s="18" t="s">
        <v>614</v>
      </c>
      <c r="C691" s="31" t="s">
        <v>1548</v>
      </c>
      <c r="D691" s="31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customHeight="1" hidden="1">
      <c r="A692" s="6">
        <v>679</v>
      </c>
      <c r="B692" s="18" t="s">
        <v>615</v>
      </c>
      <c r="C692" s="31" t="s">
        <v>1549</v>
      </c>
      <c r="D692" s="31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>
      <c r="A693" s="6">
        <v>680</v>
      </c>
      <c r="B693" s="18" t="s">
        <v>616</v>
      </c>
      <c r="C693" s="31" t="s">
        <v>1549</v>
      </c>
      <c r="D693" s="31"/>
      <c r="E693" s="58">
        <v>1</v>
      </c>
      <c r="F693" s="58"/>
      <c r="G693" s="58"/>
      <c r="H693" s="58"/>
      <c r="I693" s="58">
        <v>1</v>
      </c>
      <c r="J693" s="58"/>
      <c r="K693" s="58"/>
      <c r="L693" s="58"/>
      <c r="M693" s="58"/>
      <c r="N693" s="58"/>
      <c r="O693" s="58"/>
      <c r="P693" s="58">
        <v>1</v>
      </c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12.75" customHeight="1" hidden="1">
      <c r="A694" s="6">
        <v>681</v>
      </c>
      <c r="B694" s="18" t="s">
        <v>617</v>
      </c>
      <c r="C694" s="31" t="s">
        <v>1550</v>
      </c>
      <c r="D694" s="31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109"/>
    </row>
    <row r="695" spans="1:66" ht="12.75" customHeight="1" hidden="1">
      <c r="A695" s="6">
        <v>682</v>
      </c>
      <c r="B695" s="18" t="s">
        <v>618</v>
      </c>
      <c r="C695" s="31" t="s">
        <v>1550</v>
      </c>
      <c r="D695" s="31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customHeight="1" hidden="1">
      <c r="A696" s="6">
        <v>683</v>
      </c>
      <c r="B696" s="18" t="s">
        <v>619</v>
      </c>
      <c r="C696" s="31" t="s">
        <v>1550</v>
      </c>
      <c r="D696" s="31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12.75" customHeight="1" hidden="1">
      <c r="A697" s="6">
        <v>684</v>
      </c>
      <c r="B697" s="18" t="s">
        <v>620</v>
      </c>
      <c r="C697" s="31" t="s">
        <v>1550</v>
      </c>
      <c r="D697" s="31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12.75" customHeight="1" hidden="1">
      <c r="A698" s="6">
        <v>685</v>
      </c>
      <c r="B698" s="18" t="s">
        <v>621</v>
      </c>
      <c r="C698" s="31" t="s">
        <v>1550</v>
      </c>
      <c r="D698" s="31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customHeight="1" hidden="1">
      <c r="A699" s="6">
        <v>686</v>
      </c>
      <c r="B699" s="18" t="s">
        <v>622</v>
      </c>
      <c r="C699" s="31" t="s">
        <v>1551</v>
      </c>
      <c r="D699" s="31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customHeight="1" hidden="1">
      <c r="A700" s="6">
        <v>687</v>
      </c>
      <c r="B700" s="18" t="s">
        <v>623</v>
      </c>
      <c r="C700" s="31" t="s">
        <v>1551</v>
      </c>
      <c r="D700" s="31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customHeight="1" hidden="1">
      <c r="A712" s="6">
        <v>699</v>
      </c>
      <c r="B712" s="18" t="s">
        <v>635</v>
      </c>
      <c r="C712" s="31" t="s">
        <v>1553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customHeight="1" hidden="1">
      <c r="A713" s="6">
        <v>700</v>
      </c>
      <c r="B713" s="18" t="s">
        <v>636</v>
      </c>
      <c r="C713" s="31" t="s">
        <v>1553</v>
      </c>
      <c r="D713" s="31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customHeight="1" hidden="1">
      <c r="A714" s="6">
        <v>701</v>
      </c>
      <c r="B714" s="18" t="s">
        <v>637</v>
      </c>
      <c r="C714" s="31" t="s">
        <v>1553</v>
      </c>
      <c r="D714" s="31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customHeight="1" hidden="1">
      <c r="A715" s="6">
        <v>702</v>
      </c>
      <c r="B715" s="18" t="s">
        <v>638</v>
      </c>
      <c r="C715" s="31" t="s">
        <v>1553</v>
      </c>
      <c r="D715" s="31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8" t="s">
        <v>639</v>
      </c>
      <c r="C716" s="31" t="s">
        <v>1553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8" t="s">
        <v>640</v>
      </c>
      <c r="C717" s="31" t="s">
        <v>1554</v>
      </c>
      <c r="D717" s="31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8" t="s">
        <v>641</v>
      </c>
      <c r="C718" s="31" t="s">
        <v>1554</v>
      </c>
      <c r="D718" s="31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8" t="s">
        <v>642</v>
      </c>
      <c r="C719" s="31" t="s">
        <v>1554</v>
      </c>
      <c r="D719" s="31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customHeight="1" hidden="1">
      <c r="A723" s="6">
        <v>710</v>
      </c>
      <c r="B723" s="18" t="s">
        <v>646</v>
      </c>
      <c r="C723" s="31" t="s">
        <v>1555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8" t="s">
        <v>647</v>
      </c>
      <c r="C724" s="31" t="s">
        <v>1555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21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5</v>
      </c>
      <c r="F725" s="59">
        <f t="shared" si="36"/>
        <v>5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0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4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0</v>
      </c>
      <c r="AJ725" s="59">
        <f t="shared" si="36"/>
        <v>0</v>
      </c>
      <c r="AK725" s="59">
        <f aca="true" t="shared" si="37" ref="AK725:BP725">SUM(AK726:AK786)</f>
        <v>1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0</v>
      </c>
      <c r="AQ725" s="59">
        <f t="shared" si="37"/>
        <v>0</v>
      </c>
      <c r="AR725" s="59">
        <f t="shared" si="37"/>
        <v>1</v>
      </c>
      <c r="AS725" s="59">
        <f t="shared" si="37"/>
        <v>2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0</v>
      </c>
      <c r="AX725" s="59">
        <f t="shared" si="37"/>
        <v>0</v>
      </c>
      <c r="AY725" s="59">
        <f t="shared" si="37"/>
        <v>0</v>
      </c>
      <c r="AZ725" s="59">
        <f t="shared" si="37"/>
        <v>0</v>
      </c>
      <c r="BA725" s="59">
        <f t="shared" si="37"/>
        <v>0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2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0</v>
      </c>
      <c r="BN725" s="109"/>
    </row>
    <row r="726" spans="1:66" ht="12.75" customHeight="1" hidden="1">
      <c r="A726" s="6">
        <v>713</v>
      </c>
      <c r="B726" s="18" t="s">
        <v>649</v>
      </c>
      <c r="C726" s="31" t="s">
        <v>1557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8" t="s">
        <v>650</v>
      </c>
      <c r="C727" s="31" t="s">
        <v>1557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8" t="s">
        <v>651</v>
      </c>
      <c r="C728" s="31" t="s">
        <v>1557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8" t="s">
        <v>652</v>
      </c>
      <c r="C729" s="31" t="s">
        <v>1558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8" t="s">
        <v>653</v>
      </c>
      <c r="C730" s="31" t="s">
        <v>1558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8" t="s">
        <v>654</v>
      </c>
      <c r="C731" s="31" t="s">
        <v>1559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 hidden="1">
      <c r="A732" s="6">
        <v>719</v>
      </c>
      <c r="B732" s="18" t="s">
        <v>655</v>
      </c>
      <c r="C732" s="31" t="s">
        <v>1559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 hidden="1">
      <c r="A733" s="6">
        <v>720</v>
      </c>
      <c r="B733" s="18" t="s">
        <v>656</v>
      </c>
      <c r="C733" s="31" t="s">
        <v>1560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 hidden="1">
      <c r="A734" s="6">
        <v>721</v>
      </c>
      <c r="B734" s="18" t="s">
        <v>657</v>
      </c>
      <c r="C734" s="31" t="s">
        <v>1560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 hidden="1">
      <c r="A735" s="6">
        <v>722</v>
      </c>
      <c r="B735" s="18" t="s">
        <v>658</v>
      </c>
      <c r="C735" s="31" t="s">
        <v>1561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8" t="s">
        <v>659</v>
      </c>
      <c r="C736" s="31" t="s">
        <v>1561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8" t="s">
        <v>660</v>
      </c>
      <c r="C737" s="31" t="s">
        <v>1562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8" t="s">
        <v>661</v>
      </c>
      <c r="C738" s="31" t="s">
        <v>1562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8" t="s">
        <v>662</v>
      </c>
      <c r="C739" s="31" t="s">
        <v>1563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8" t="s">
        <v>663</v>
      </c>
      <c r="C740" s="31" t="s">
        <v>1563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8" t="s">
        <v>664</v>
      </c>
      <c r="C741" s="31" t="s">
        <v>1564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8" t="s">
        <v>665</v>
      </c>
      <c r="C742" s="31" t="s">
        <v>1564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8" t="s">
        <v>666</v>
      </c>
      <c r="C743" s="31" t="s">
        <v>1564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8" t="s">
        <v>667</v>
      </c>
      <c r="C744" s="31" t="s">
        <v>1565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customHeight="1" hidden="1">
      <c r="A745" s="6">
        <v>732</v>
      </c>
      <c r="B745" s="18" t="s">
        <v>668</v>
      </c>
      <c r="C745" s="31" t="s">
        <v>1565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customHeight="1" hidden="1">
      <c r="A746" s="6">
        <v>733</v>
      </c>
      <c r="B746" s="18">
        <v>379</v>
      </c>
      <c r="C746" s="31" t="s">
        <v>1566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8">
        <v>380</v>
      </c>
      <c r="C747" s="31" t="s">
        <v>1567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8" t="s">
        <v>669</v>
      </c>
      <c r="C748" s="31" t="s">
        <v>1568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8" t="s">
        <v>670</v>
      </c>
      <c r="C749" s="31" t="s">
        <v>1568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8" t="s">
        <v>671</v>
      </c>
      <c r="C750" s="31" t="s">
        <v>1569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 hidden="1">
      <c r="A751" s="6">
        <v>738</v>
      </c>
      <c r="B751" s="18" t="s">
        <v>672</v>
      </c>
      <c r="C751" s="31" t="s">
        <v>1570</v>
      </c>
      <c r="D751" s="31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 hidden="1">
      <c r="A752" s="6">
        <v>739</v>
      </c>
      <c r="B752" s="18" t="s">
        <v>673</v>
      </c>
      <c r="C752" s="31" t="s">
        <v>1570</v>
      </c>
      <c r="D752" s="31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8" t="s">
        <v>674</v>
      </c>
      <c r="C753" s="31" t="s">
        <v>1570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8" t="s">
        <v>675</v>
      </c>
      <c r="C754" s="31" t="s">
        <v>1570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25.5" customHeight="1">
      <c r="A755" s="6">
        <v>742</v>
      </c>
      <c r="B755" s="18" t="s">
        <v>676</v>
      </c>
      <c r="C755" s="31" t="s">
        <v>1571</v>
      </c>
      <c r="D755" s="31"/>
      <c r="E755" s="58">
        <v>1</v>
      </c>
      <c r="F755" s="58">
        <v>1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>
        <v>1</v>
      </c>
      <c r="AL755" s="58"/>
      <c r="AM755" s="58"/>
      <c r="AN755" s="58"/>
      <c r="AO755" s="58"/>
      <c r="AP755" s="58"/>
      <c r="AQ755" s="58"/>
      <c r="AR755" s="58">
        <v>1</v>
      </c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109"/>
    </row>
    <row r="756" spans="1:66" ht="12.75" customHeight="1" hidden="1">
      <c r="A756" s="6">
        <v>743</v>
      </c>
      <c r="B756" s="18" t="s">
        <v>677</v>
      </c>
      <c r="C756" s="31" t="s">
        <v>1571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 hidden="1">
      <c r="A757" s="6">
        <v>744</v>
      </c>
      <c r="B757" s="18" t="s">
        <v>678</v>
      </c>
      <c r="C757" s="31" t="s">
        <v>1572</v>
      </c>
      <c r="D757" s="31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customHeight="1" hidden="1">
      <c r="A758" s="6">
        <v>745</v>
      </c>
      <c r="B758" s="18" t="s">
        <v>679</v>
      </c>
      <c r="C758" s="31" t="s">
        <v>1572</v>
      </c>
      <c r="D758" s="31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8" t="s">
        <v>680</v>
      </c>
      <c r="C759" s="31" t="s">
        <v>1573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8">
        <v>386</v>
      </c>
      <c r="C760" s="31" t="s">
        <v>1574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8" t="s">
        <v>681</v>
      </c>
      <c r="C761" s="31" t="s">
        <v>1575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8" t="s">
        <v>682</v>
      </c>
      <c r="C762" s="31" t="s">
        <v>1575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customHeight="1" hidden="1">
      <c r="A763" s="6">
        <v>750</v>
      </c>
      <c r="B763" s="18" t="s">
        <v>683</v>
      </c>
      <c r="C763" s="31" t="s">
        <v>1576</v>
      </c>
      <c r="D763" s="31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8" t="s">
        <v>684</v>
      </c>
      <c r="C764" s="31" t="s">
        <v>1576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customHeight="1" hidden="1">
      <c r="A765" s="6">
        <v>752</v>
      </c>
      <c r="B765" s="18" t="s">
        <v>685</v>
      </c>
      <c r="C765" s="31" t="s">
        <v>1577</v>
      </c>
      <c r="D765" s="31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25.5" customHeight="1">
      <c r="A766" s="6">
        <v>753</v>
      </c>
      <c r="B766" s="18" t="s">
        <v>686</v>
      </c>
      <c r="C766" s="31" t="s">
        <v>1577</v>
      </c>
      <c r="D766" s="31"/>
      <c r="E766" s="58">
        <v>2</v>
      </c>
      <c r="F766" s="58">
        <v>2</v>
      </c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>
        <v>2</v>
      </c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>
        <v>2</v>
      </c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>
        <v>2</v>
      </c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customHeight="1" hidden="1">
      <c r="A767" s="6">
        <v>754</v>
      </c>
      <c r="B767" s="18" t="s">
        <v>687</v>
      </c>
      <c r="C767" s="31" t="s">
        <v>1578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customHeight="1" hidden="1">
      <c r="A768" s="6">
        <v>755</v>
      </c>
      <c r="B768" s="18" t="s">
        <v>688</v>
      </c>
      <c r="C768" s="31" t="s">
        <v>1579</v>
      </c>
      <c r="D768" s="31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8" t="s">
        <v>689</v>
      </c>
      <c r="C769" s="31" t="s">
        <v>1579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8" t="s">
        <v>690</v>
      </c>
      <c r="C770" s="31" t="s">
        <v>1579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customHeight="1" hidden="1">
      <c r="A771" s="6">
        <v>758</v>
      </c>
      <c r="B771" s="18">
        <v>391</v>
      </c>
      <c r="C771" s="31" t="s">
        <v>1580</v>
      </c>
      <c r="D771" s="31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8">
        <v>392</v>
      </c>
      <c r="C772" s="31" t="s">
        <v>1581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 hidden="1">
      <c r="A773" s="6">
        <v>760</v>
      </c>
      <c r="B773" s="18" t="s">
        <v>691</v>
      </c>
      <c r="C773" s="31" t="s">
        <v>1582</v>
      </c>
      <c r="D773" s="31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8" t="s">
        <v>692</v>
      </c>
      <c r="C774" s="31" t="s">
        <v>1582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customHeight="1" hidden="1">
      <c r="A775" s="6">
        <v>762</v>
      </c>
      <c r="B775" s="18">
        <v>394</v>
      </c>
      <c r="C775" s="31" t="s">
        <v>1583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>
      <c r="A776" s="6">
        <v>763</v>
      </c>
      <c r="B776" s="18">
        <v>395</v>
      </c>
      <c r="C776" s="31" t="s">
        <v>1584</v>
      </c>
      <c r="D776" s="31"/>
      <c r="E776" s="58">
        <v>2</v>
      </c>
      <c r="F776" s="58">
        <v>2</v>
      </c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>
        <v>2</v>
      </c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customHeight="1" hidden="1">
      <c r="A777" s="6">
        <v>764</v>
      </c>
      <c r="B777" s="18" t="s">
        <v>693</v>
      </c>
      <c r="C777" s="31" t="s">
        <v>1585</v>
      </c>
      <c r="D777" s="31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 hidden="1">
      <c r="A778" s="6">
        <v>765</v>
      </c>
      <c r="B778" s="18" t="s">
        <v>694</v>
      </c>
      <c r="C778" s="31" t="s">
        <v>1586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8" t="s">
        <v>695</v>
      </c>
      <c r="C779" s="31" t="s">
        <v>1586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8" t="s">
        <v>696</v>
      </c>
      <c r="C780" s="31" t="s">
        <v>1587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8" t="s">
        <v>697</v>
      </c>
      <c r="C781" s="31" t="s">
        <v>1587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customHeight="1" hidden="1">
      <c r="A782" s="6">
        <v>769</v>
      </c>
      <c r="B782" s="18" t="s">
        <v>698</v>
      </c>
      <c r="C782" s="31" t="s">
        <v>1587</v>
      </c>
      <c r="D782" s="31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12.75" customHeight="1" hidden="1">
      <c r="A783" s="6">
        <v>770</v>
      </c>
      <c r="B783" s="18" t="s">
        <v>699</v>
      </c>
      <c r="C783" s="31" t="s">
        <v>1588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8" t="s">
        <v>700</v>
      </c>
      <c r="C784" s="31" t="s">
        <v>1588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customHeight="1" hidden="1">
      <c r="A785" s="6">
        <v>772</v>
      </c>
      <c r="B785" s="18" t="s">
        <v>701</v>
      </c>
      <c r="C785" s="31" t="s">
        <v>1588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customHeight="1" hidden="1">
      <c r="A786" s="6">
        <v>773</v>
      </c>
      <c r="B786" s="18">
        <v>400</v>
      </c>
      <c r="C786" s="31" t="s">
        <v>1589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33.7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109"/>
    </row>
    <row r="788" spans="1:66" ht="12.75" customHeight="1" hidden="1">
      <c r="A788" s="6">
        <v>775</v>
      </c>
      <c r="B788" s="18" t="s">
        <v>703</v>
      </c>
      <c r="C788" s="31" t="s">
        <v>1591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8" t="s">
        <v>704</v>
      </c>
      <c r="C789" s="31" t="s">
        <v>1591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8" t="s">
        <v>705</v>
      </c>
      <c r="C790" s="31" t="s">
        <v>1591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customHeight="1" hidden="1">
      <c r="A791" s="6">
        <v>778</v>
      </c>
      <c r="B791" s="18" t="s">
        <v>706</v>
      </c>
      <c r="C791" s="31" t="s">
        <v>1592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8" t="s">
        <v>707</v>
      </c>
      <c r="C792" s="31" t="s">
        <v>1592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 hidden="1">
      <c r="A793" s="6">
        <v>780</v>
      </c>
      <c r="B793" s="18" t="s">
        <v>708</v>
      </c>
      <c r="C793" s="31" t="s">
        <v>1593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8" t="s">
        <v>709</v>
      </c>
      <c r="C794" s="31" t="s">
        <v>1593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8" t="s">
        <v>710</v>
      </c>
      <c r="C795" s="31" t="s">
        <v>1593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 hidden="1">
      <c r="A796" s="6">
        <v>783</v>
      </c>
      <c r="B796" s="18" t="s">
        <v>711</v>
      </c>
      <c r="C796" s="31" t="s">
        <v>1593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customHeight="1" hidden="1">
      <c r="A797" s="6">
        <v>784</v>
      </c>
      <c r="B797" s="18" t="s">
        <v>712</v>
      </c>
      <c r="C797" s="31" t="s">
        <v>1594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8" t="s">
        <v>713</v>
      </c>
      <c r="C798" s="31" t="s">
        <v>1594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8" t="s">
        <v>714</v>
      </c>
      <c r="C799" s="31" t="s">
        <v>1594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8" t="s">
        <v>715</v>
      </c>
      <c r="C800" s="31" t="s">
        <v>1595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8" t="s">
        <v>716</v>
      </c>
      <c r="C801" s="31" t="s">
        <v>1595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8" t="s">
        <v>717</v>
      </c>
      <c r="C802" s="31" t="s">
        <v>1595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8" t="s">
        <v>718</v>
      </c>
      <c r="C803" s="31" t="s">
        <v>1596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8" t="s">
        <v>719</v>
      </c>
      <c r="C804" s="31" t="s">
        <v>1596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8" t="s">
        <v>720</v>
      </c>
      <c r="C805" s="31" t="s">
        <v>1596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8" t="s">
        <v>721</v>
      </c>
      <c r="C806" s="31" t="s">
        <v>1596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customHeight="1" hidden="1">
      <c r="A807" s="6">
        <v>794</v>
      </c>
      <c r="B807" s="18" t="s">
        <v>722</v>
      </c>
      <c r="C807" s="31" t="s">
        <v>1597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customHeight="1" hidden="1">
      <c r="A808" s="6">
        <v>795</v>
      </c>
      <c r="B808" s="18" t="s">
        <v>723</v>
      </c>
      <c r="C808" s="31" t="s">
        <v>1597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8" t="s">
        <v>724</v>
      </c>
      <c r="C809" s="31" t="s">
        <v>1597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8" t="s">
        <v>725</v>
      </c>
      <c r="C810" s="31" t="s">
        <v>1598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8" t="s">
        <v>726</v>
      </c>
      <c r="C811" s="31" t="s">
        <v>1598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8" t="s">
        <v>727</v>
      </c>
      <c r="C812" s="31" t="s">
        <v>1598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8" t="s">
        <v>728</v>
      </c>
      <c r="C813" s="31" t="s">
        <v>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customHeight="1" hidden="1">
      <c r="A814" s="6">
        <v>801</v>
      </c>
      <c r="B814" s="18" t="s">
        <v>729</v>
      </c>
      <c r="C814" s="31" t="s">
        <v>1</v>
      </c>
      <c r="D814" s="31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8" t="s">
        <v>730</v>
      </c>
      <c r="C815" s="31" t="s">
        <v>1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8" t="s">
        <v>731</v>
      </c>
      <c r="C816" s="31" t="s">
        <v>1599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8" t="s">
        <v>732</v>
      </c>
      <c r="C817" s="31" t="s">
        <v>1599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8" t="s">
        <v>733</v>
      </c>
      <c r="C818" s="31" t="s">
        <v>1599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8" t="s">
        <v>734</v>
      </c>
      <c r="C819" s="31" t="s">
        <v>1600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8" t="s">
        <v>735</v>
      </c>
      <c r="C820" s="31" t="s">
        <v>1600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8" t="s">
        <v>736</v>
      </c>
      <c r="C821" s="31" t="s">
        <v>1601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8" t="s">
        <v>737</v>
      </c>
      <c r="C822" s="31" t="s">
        <v>1601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8" t="s">
        <v>738</v>
      </c>
      <c r="C823" s="31" t="s">
        <v>1601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customHeight="1" hidden="1">
      <c r="A824" s="6">
        <v>811</v>
      </c>
      <c r="B824" s="18" t="s">
        <v>739</v>
      </c>
      <c r="C824" s="31" t="s">
        <v>1602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customHeight="1" hidden="1">
      <c r="A825" s="6">
        <v>812</v>
      </c>
      <c r="B825" s="18" t="s">
        <v>740</v>
      </c>
      <c r="C825" s="31" t="s">
        <v>1602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8" t="s">
        <v>741</v>
      </c>
      <c r="C826" s="31" t="s">
        <v>1602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 hidden="1">
      <c r="A827" s="6">
        <v>814</v>
      </c>
      <c r="B827" s="18" t="s">
        <v>742</v>
      </c>
      <c r="C827" s="31" t="s">
        <v>1603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8" t="s">
        <v>743</v>
      </c>
      <c r="C828" s="31" t="s">
        <v>1603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8">
        <v>416</v>
      </c>
      <c r="C829" s="31" t="s">
        <v>1604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customHeight="1" hidden="1">
      <c r="A830" s="6">
        <v>817</v>
      </c>
      <c r="B830" s="18">
        <v>417</v>
      </c>
      <c r="C830" s="31" t="s">
        <v>1605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customHeight="1" hidden="1">
      <c r="A831" s="6">
        <v>818</v>
      </c>
      <c r="B831" s="18" t="s">
        <v>744</v>
      </c>
      <c r="C831" s="31" t="s">
        <v>1606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8" t="s">
        <v>745</v>
      </c>
      <c r="C832" s="31" t="s">
        <v>1606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8">
        <v>419</v>
      </c>
      <c r="C833" s="31" t="s">
        <v>1607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customHeight="1" hidden="1">
      <c r="A834" s="6">
        <v>821</v>
      </c>
      <c r="B834" s="18" t="s">
        <v>746</v>
      </c>
      <c r="C834" s="31" t="s">
        <v>1608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8" t="s">
        <v>747</v>
      </c>
      <c r="C835" s="31" t="s">
        <v>1608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customHeight="1" hidden="1">
      <c r="A836" s="6">
        <v>823</v>
      </c>
      <c r="B836" s="18" t="s">
        <v>748</v>
      </c>
      <c r="C836" s="31" t="s">
        <v>1609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8" t="s">
        <v>749</v>
      </c>
      <c r="C837" s="31" t="s">
        <v>1609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8" t="s">
        <v>750</v>
      </c>
      <c r="C838" s="31" t="s">
        <v>1609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8" t="s">
        <v>751</v>
      </c>
      <c r="C839" s="31" t="s">
        <v>1610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8" t="s">
        <v>752</v>
      </c>
      <c r="C840" s="31" t="s">
        <v>1610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8" t="s">
        <v>753</v>
      </c>
      <c r="C841" s="31" t="s">
        <v>1611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8" t="s">
        <v>754</v>
      </c>
      <c r="C842" s="31" t="s">
        <v>1611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8" t="s">
        <v>755</v>
      </c>
      <c r="C843" s="31" t="s">
        <v>1611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customHeight="1" hidden="1">
      <c r="A844" s="6">
        <v>831</v>
      </c>
      <c r="B844" s="18" t="s">
        <v>756</v>
      </c>
      <c r="C844" s="31" t="s">
        <v>1612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8" t="s">
        <v>757</v>
      </c>
      <c r="C845" s="31" t="s">
        <v>1612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8" t="s">
        <v>758</v>
      </c>
      <c r="C846" s="31" t="s">
        <v>1612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8" t="s">
        <v>759</v>
      </c>
      <c r="C847" s="31" t="s">
        <v>1613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8" t="s">
        <v>760</v>
      </c>
      <c r="C848" s="31" t="s">
        <v>1613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8" t="s">
        <v>761</v>
      </c>
      <c r="C849" s="31" t="s">
        <v>1613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8" t="s">
        <v>762</v>
      </c>
      <c r="C850" s="31" t="s">
        <v>1613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 hidden="1">
      <c r="A851" s="6">
        <v>838</v>
      </c>
      <c r="B851" s="18" t="s">
        <v>763</v>
      </c>
      <c r="C851" s="31" t="s">
        <v>1614</v>
      </c>
      <c r="D851" s="31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8" t="s">
        <v>764</v>
      </c>
      <c r="C852" s="31" t="s">
        <v>1614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8" t="s">
        <v>765</v>
      </c>
      <c r="C853" s="31" t="s">
        <v>1614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8" t="s">
        <v>766</v>
      </c>
      <c r="C854" s="31" t="s">
        <v>1615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8" t="s">
        <v>767</v>
      </c>
      <c r="C855" s="31" t="s">
        <v>1615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8" t="s">
        <v>768</v>
      </c>
      <c r="C856" s="31" t="s">
        <v>1615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8">
        <v>427</v>
      </c>
      <c r="C857" s="31" t="s">
        <v>1616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8" t="s">
        <v>769</v>
      </c>
      <c r="C858" s="31" t="s">
        <v>1617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8" t="s">
        <v>770</v>
      </c>
      <c r="C859" s="31" t="s">
        <v>1617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8">
        <v>429</v>
      </c>
      <c r="C860" s="31" t="s">
        <v>1618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8">
        <v>430</v>
      </c>
      <c r="C861" s="31" t="s">
        <v>1619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8" t="s">
        <v>771</v>
      </c>
      <c r="C862" s="31" t="s">
        <v>1620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8" t="s">
        <v>772</v>
      </c>
      <c r="C863" s="31" t="s">
        <v>1620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8" t="s">
        <v>773</v>
      </c>
      <c r="C864" s="31" t="s">
        <v>1620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customHeight="1" hidden="1">
      <c r="A865" s="6">
        <v>852</v>
      </c>
      <c r="B865" s="18">
        <v>432</v>
      </c>
      <c r="C865" s="31" t="s">
        <v>1621</v>
      </c>
      <c r="D865" s="31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customHeight="1" hidden="1">
      <c r="A866" s="6">
        <v>853</v>
      </c>
      <c r="B866" s="18" t="s">
        <v>774</v>
      </c>
      <c r="C866" s="31" t="s">
        <v>1622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8" t="s">
        <v>775</v>
      </c>
      <c r="C867" s="31" t="s">
        <v>1622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customHeight="1" hidden="1">
      <c r="A868" s="6">
        <v>855</v>
      </c>
      <c r="B868" s="18">
        <v>434</v>
      </c>
      <c r="C868" s="31" t="s">
        <v>1623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8">
        <v>435</v>
      </c>
      <c r="C869" s="31" t="s">
        <v>1624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25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109"/>
    </row>
    <row r="871" spans="1:66" ht="12.75" customHeight="1" hidden="1">
      <c r="A871" s="6">
        <v>858</v>
      </c>
      <c r="B871" s="18">
        <v>436</v>
      </c>
      <c r="C871" s="31" t="s">
        <v>1626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8" t="s">
        <v>777</v>
      </c>
      <c r="C872" s="31" t="s">
        <v>1627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8" t="s">
        <v>778</v>
      </c>
      <c r="C873" s="31" t="s">
        <v>1627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8" t="s">
        <v>779</v>
      </c>
      <c r="C874" s="31" t="s">
        <v>1628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8" t="s">
        <v>780</v>
      </c>
      <c r="C875" s="31" t="s">
        <v>1628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8" t="s">
        <v>781</v>
      </c>
      <c r="C876" s="31" t="s">
        <v>1629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8" t="s">
        <v>782</v>
      </c>
      <c r="C877" s="31" t="s">
        <v>1629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8">
        <v>440</v>
      </c>
      <c r="C878" s="31" t="s">
        <v>1630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8">
        <v>441</v>
      </c>
      <c r="C879" s="31" t="s">
        <v>1631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8" t="s">
        <v>783</v>
      </c>
      <c r="C880" s="31" t="s">
        <v>1632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8" t="s">
        <v>784</v>
      </c>
      <c r="C881" s="31" t="s">
        <v>1632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8">
        <v>443</v>
      </c>
      <c r="C882" s="31" t="s">
        <v>1633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8" t="s">
        <v>785</v>
      </c>
      <c r="C883" s="31" t="s">
        <v>1634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8" t="s">
        <v>786</v>
      </c>
      <c r="C884" s="31" t="s">
        <v>1634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 hidden="1">
      <c r="A885" s="6">
        <v>872</v>
      </c>
      <c r="B885" s="18">
        <v>445</v>
      </c>
      <c r="C885" s="31" t="s">
        <v>1635</v>
      </c>
      <c r="D885" s="31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8" t="s">
        <v>787</v>
      </c>
      <c r="C886" s="31" t="s">
        <v>1636</v>
      </c>
      <c r="D886" s="31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8" t="s">
        <v>788</v>
      </c>
      <c r="C887" s="31" t="s">
        <v>1636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8" t="s">
        <v>789</v>
      </c>
      <c r="C888" s="31" t="s">
        <v>1637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8" t="s">
        <v>790</v>
      </c>
      <c r="C889" s="31" t="s">
        <v>1637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75" customHeight="1">
      <c r="A890" s="6">
        <v>877</v>
      </c>
      <c r="B890" s="18"/>
      <c r="C890" s="30" t="s">
        <v>1638</v>
      </c>
      <c r="D890" s="3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8" t="s">
        <v>792</v>
      </c>
      <c r="C892" s="31" t="s">
        <v>1639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8" t="s">
        <v>793</v>
      </c>
      <c r="C893" s="31" t="s">
        <v>1639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8" t="s">
        <v>794</v>
      </c>
      <c r="C894" s="31" t="s">
        <v>1639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8" t="s">
        <v>795</v>
      </c>
      <c r="C895" s="31" t="s">
        <v>1242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8" t="s">
        <v>796</v>
      </c>
      <c r="C896" s="31" t="s">
        <v>1242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8">
        <v>58</v>
      </c>
      <c r="C897" s="31" t="s">
        <v>1640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8">
        <v>59</v>
      </c>
      <c r="C898" s="31" t="s">
        <v>1633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8">
        <v>60</v>
      </c>
      <c r="C899" s="31" t="s">
        <v>1241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8" t="s">
        <v>797</v>
      </c>
      <c r="C900" s="31" t="s">
        <v>1641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8" t="s">
        <v>798</v>
      </c>
      <c r="C901" s="31" t="s">
        <v>1641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8" t="s">
        <v>799</v>
      </c>
      <c r="C902" s="31" t="s">
        <v>1641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8">
        <v>63</v>
      </c>
      <c r="C903" s="31" t="s">
        <v>1626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8" t="s">
        <v>800</v>
      </c>
      <c r="C904" s="31" t="s">
        <v>1642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8" t="s">
        <v>801</v>
      </c>
      <c r="C905" s="31" t="s">
        <v>1642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8" t="s">
        <v>802</v>
      </c>
      <c r="C906" s="31" t="s">
        <v>1643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8" t="s">
        <v>803</v>
      </c>
      <c r="C907" s="31" t="s">
        <v>1643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8" t="s">
        <v>804</v>
      </c>
      <c r="C908" s="31" t="s">
        <v>1643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8" t="s">
        <v>805</v>
      </c>
      <c r="C909" s="31" t="s">
        <v>1502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 hidden="1">
      <c r="A910" s="6">
        <v>897</v>
      </c>
      <c r="B910" s="18" t="s">
        <v>806</v>
      </c>
      <c r="C910" s="31" t="s">
        <v>1502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8" t="s">
        <v>807</v>
      </c>
      <c r="C911" s="31" t="s">
        <v>1503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8" t="s">
        <v>808</v>
      </c>
      <c r="C912" s="31" t="s">
        <v>1503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8" t="s">
        <v>809</v>
      </c>
      <c r="C913" s="31" t="s">
        <v>1644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8" t="s">
        <v>810</v>
      </c>
      <c r="C914" s="31" t="s">
        <v>1644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8">
        <v>69</v>
      </c>
      <c r="C915" s="31" t="s">
        <v>1416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8" t="s">
        <v>811</v>
      </c>
      <c r="C916" s="31" t="s">
        <v>1645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8" t="s">
        <v>812</v>
      </c>
      <c r="C917" s="31" t="s">
        <v>1645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8" t="s">
        <v>813</v>
      </c>
      <c r="C918" s="31" t="s">
        <v>1341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8" t="s">
        <v>814</v>
      </c>
      <c r="C919" s="31" t="s">
        <v>1341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8" t="s">
        <v>815</v>
      </c>
      <c r="C920" s="31" t="s">
        <v>1646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8" t="s">
        <v>816</v>
      </c>
      <c r="C921" s="31" t="s">
        <v>1646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8" t="s">
        <v>817</v>
      </c>
      <c r="C922" s="31" t="s">
        <v>1646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8" t="s">
        <v>818</v>
      </c>
      <c r="C923" s="31" t="s">
        <v>1647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8" t="s">
        <v>819</v>
      </c>
      <c r="C924" s="31" t="s">
        <v>1647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8">
        <v>72</v>
      </c>
      <c r="C925" s="31" t="s">
        <v>1508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8">
        <v>73</v>
      </c>
      <c r="C926" s="31" t="s">
        <v>1509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8" t="s">
        <v>820</v>
      </c>
      <c r="C927" s="31" t="s">
        <v>1648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8" t="s">
        <v>821</v>
      </c>
      <c r="C928" s="31" t="s">
        <v>1648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8" t="s">
        <v>822</v>
      </c>
      <c r="C929" s="31" t="s">
        <v>1505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8" t="s">
        <v>823</v>
      </c>
      <c r="C930" s="31" t="s">
        <v>1505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8" t="s">
        <v>824</v>
      </c>
      <c r="C931" s="31" t="s">
        <v>1505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8">
        <v>76</v>
      </c>
      <c r="C932" s="31" t="s">
        <v>1507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8" t="s">
        <v>825</v>
      </c>
      <c r="C933" s="31" t="s">
        <v>1649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8" t="s">
        <v>826</v>
      </c>
      <c r="C934" s="31" t="s">
        <v>1649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8" t="s">
        <v>827</v>
      </c>
      <c r="C935" s="31" t="s">
        <v>1650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8" t="s">
        <v>828</v>
      </c>
      <c r="C936" s="31" t="s">
        <v>1650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8">
        <v>78</v>
      </c>
      <c r="C937" s="31" t="s">
        <v>1446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8" t="s">
        <v>829</v>
      </c>
      <c r="C938" s="31" t="s">
        <v>1651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8" t="s">
        <v>830</v>
      </c>
      <c r="C939" s="31" t="s">
        <v>1651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8" t="s">
        <v>831</v>
      </c>
      <c r="C940" s="31" t="s">
        <v>1651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8" t="s">
        <v>832</v>
      </c>
      <c r="C941" s="31" t="s">
        <v>1652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8" t="s">
        <v>833</v>
      </c>
      <c r="C942" s="31" t="s">
        <v>1652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8" t="s">
        <v>834</v>
      </c>
      <c r="C943" s="31" t="s">
        <v>1653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8" t="s">
        <v>835</v>
      </c>
      <c r="C944" s="31" t="s">
        <v>1654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8" t="s">
        <v>836</v>
      </c>
      <c r="C945" s="31" t="s">
        <v>1654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8" t="s">
        <v>837</v>
      </c>
      <c r="C946" s="31" t="s">
        <v>1655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8" t="s">
        <v>838</v>
      </c>
      <c r="C947" s="31" t="s">
        <v>1655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8" t="s">
        <v>839</v>
      </c>
      <c r="C948" s="31" t="s">
        <v>1656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customHeight="1" hidden="1">
      <c r="A949" s="6">
        <v>936</v>
      </c>
      <c r="B949" s="18" t="s">
        <v>840</v>
      </c>
      <c r="C949" s="31" t="s">
        <v>1656</v>
      </c>
      <c r="D949" s="31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customHeight="1" hidden="1">
      <c r="A950" s="6">
        <v>937</v>
      </c>
      <c r="B950" s="18" t="s">
        <v>841</v>
      </c>
      <c r="C950" s="31" t="s">
        <v>1656</v>
      </c>
      <c r="D950" s="31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8" t="s">
        <v>842</v>
      </c>
      <c r="C951" s="31" t="s">
        <v>1656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8" t="s">
        <v>843</v>
      </c>
      <c r="C952" s="31" t="s">
        <v>1657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8" t="s">
        <v>844</v>
      </c>
      <c r="C953" s="31" t="s">
        <v>1657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8" t="s">
        <v>845</v>
      </c>
      <c r="C954" s="31" t="s">
        <v>1657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8" t="s">
        <v>846</v>
      </c>
      <c r="C955" s="31" t="s">
        <v>1657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8" t="s">
        <v>847</v>
      </c>
      <c r="C956" s="31" t="s">
        <v>1658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8" t="s">
        <v>848</v>
      </c>
      <c r="C957" s="31" t="s">
        <v>1658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8" t="s">
        <v>849</v>
      </c>
      <c r="C958" s="31" t="s">
        <v>1658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8" t="s">
        <v>850</v>
      </c>
      <c r="C959" s="31" t="s">
        <v>1659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8" t="s">
        <v>851</v>
      </c>
      <c r="C960" s="31" t="s">
        <v>1659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8" t="s">
        <v>852</v>
      </c>
      <c r="C961" s="31" t="s">
        <v>1659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8" t="s">
        <v>853</v>
      </c>
      <c r="C962" s="31" t="s">
        <v>1659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8" t="s">
        <v>854</v>
      </c>
      <c r="C963" s="31" t="s">
        <v>1660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8" t="s">
        <v>855</v>
      </c>
      <c r="C964" s="31" t="s">
        <v>1660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8" t="s">
        <v>856</v>
      </c>
      <c r="C965" s="31" t="s">
        <v>1661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8" t="s">
        <v>857</v>
      </c>
      <c r="C966" s="31" t="s">
        <v>1662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8" t="s">
        <v>858</v>
      </c>
      <c r="C967" s="31" t="s">
        <v>1662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8" t="s">
        <v>859</v>
      </c>
      <c r="C968" s="31" t="s">
        <v>1662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8">
        <v>87</v>
      </c>
      <c r="C969" s="31" t="s">
        <v>1663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8">
        <v>88</v>
      </c>
      <c r="C970" s="31" t="s">
        <v>1664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8" t="s">
        <v>860</v>
      </c>
      <c r="C971" s="31" t="s">
        <v>1665</v>
      </c>
      <c r="D971" s="31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8" t="s">
        <v>861</v>
      </c>
      <c r="C972" s="31" t="s">
        <v>1665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8" t="s">
        <v>862</v>
      </c>
      <c r="C973" s="31" t="s">
        <v>1665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8">
        <v>90</v>
      </c>
      <c r="C974" s="31" t="s">
        <v>1666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8">
        <v>91</v>
      </c>
      <c r="C975" s="31" t="s">
        <v>1667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8">
        <v>94</v>
      </c>
      <c r="C977" s="31" t="s">
        <v>1244</v>
      </c>
      <c r="D977" s="31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8">
        <v>95</v>
      </c>
      <c r="C978" s="31" t="s">
        <v>1245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8">
        <v>96</v>
      </c>
      <c r="C979" s="31" t="s">
        <v>1669</v>
      </c>
      <c r="D979" s="31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8">
        <v>97</v>
      </c>
      <c r="C980" s="31" t="s">
        <v>1670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8">
        <v>98</v>
      </c>
      <c r="C981" s="31" t="s">
        <v>1671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8" t="s">
        <v>864</v>
      </c>
      <c r="C983" s="31" t="s">
        <v>1249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8" t="s">
        <v>865</v>
      </c>
      <c r="C985" s="31" t="s">
        <v>1250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8" t="s">
        <v>866</v>
      </c>
      <c r="C986" s="31" t="s">
        <v>1250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8" t="s">
        <v>867</v>
      </c>
      <c r="C987" s="31" t="s">
        <v>1250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8">
        <v>102</v>
      </c>
      <c r="C988" s="31" t="s">
        <v>1251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8">
        <v>103</v>
      </c>
      <c r="C989" s="31" t="s">
        <v>1673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8">
        <v>104</v>
      </c>
      <c r="C990" s="31" t="s">
        <v>1674</v>
      </c>
      <c r="D990" s="3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8">
        <v>105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8" t="s">
        <v>868</v>
      </c>
      <c r="C992" s="31" t="s">
        <v>1675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8" t="s">
        <v>869</v>
      </c>
      <c r="C993" s="31" t="s">
        <v>1675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8" t="s">
        <v>870</v>
      </c>
      <c r="C994" s="31" t="s">
        <v>1676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8" t="s">
        <v>872</v>
      </c>
      <c r="C996" s="31" t="s">
        <v>1262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8" t="s">
        <v>873</v>
      </c>
      <c r="C997" s="31" t="s">
        <v>1262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8" t="s">
        <v>874</v>
      </c>
      <c r="C998" s="31" t="s">
        <v>1262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8" t="s">
        <v>875</v>
      </c>
      <c r="C999" s="31" t="s">
        <v>1677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8" t="s">
        <v>876</v>
      </c>
      <c r="C1000" s="31" t="s">
        <v>1678</v>
      </c>
      <c r="D1000" s="3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8" t="s">
        <v>877</v>
      </c>
      <c r="C1001" s="31" t="s">
        <v>1678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8" t="s">
        <v>878</v>
      </c>
      <c r="C1002" s="31" t="s">
        <v>1679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8" t="s">
        <v>879</v>
      </c>
      <c r="C1003" s="31" t="s">
        <v>1679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8" t="s">
        <v>880</v>
      </c>
      <c r="C1004" s="31" t="s">
        <v>1680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8" t="s">
        <v>9</v>
      </c>
      <c r="C1006" s="31" t="s">
        <v>1263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8" t="s">
        <v>10</v>
      </c>
      <c r="C1007" s="31" t="s">
        <v>1263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8">
        <v>110</v>
      </c>
      <c r="C1008" s="31" t="s">
        <v>1681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8" t="s">
        <v>14</v>
      </c>
      <c r="C1009" s="31" t="s">
        <v>1264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8" t="s">
        <v>881</v>
      </c>
      <c r="C1010" s="31" t="s">
        <v>1264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8">
        <v>112</v>
      </c>
      <c r="C1011" s="31" t="s">
        <v>1682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8" t="s">
        <v>882</v>
      </c>
      <c r="C1012" s="31" t="s">
        <v>1683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8" t="s">
        <v>883</v>
      </c>
      <c r="C1013" s="31" t="s">
        <v>1683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8">
        <v>114</v>
      </c>
      <c r="C1014" s="31" t="s">
        <v>1684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8">
        <v>115</v>
      </c>
      <c r="C1015" s="31" t="s">
        <v>1685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8" t="s">
        <v>884</v>
      </c>
      <c r="C1016" s="31" t="s">
        <v>1686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8" t="s">
        <v>885</v>
      </c>
      <c r="C1017" s="31" t="s">
        <v>1305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8" t="s">
        <v>886</v>
      </c>
      <c r="C1018" s="31" t="s">
        <v>1305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8">
        <v>116</v>
      </c>
      <c r="C1019" s="31" t="s">
        <v>1687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8" t="s">
        <v>887</v>
      </c>
      <c r="C1020" s="31" t="s">
        <v>1284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8" t="s">
        <v>888</v>
      </c>
      <c r="C1021" s="31" t="s">
        <v>1284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8" t="s">
        <v>889</v>
      </c>
      <c r="C1022" s="31" t="s">
        <v>1284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8" t="s">
        <v>890</v>
      </c>
      <c r="C1023" s="31" t="s">
        <v>1284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8" t="s">
        <v>891</v>
      </c>
      <c r="C1024" s="31" t="s">
        <v>1688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8" t="s">
        <v>892</v>
      </c>
      <c r="C1025" s="31" t="s">
        <v>1688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8">
        <v>119</v>
      </c>
      <c r="C1026" s="31" t="s">
        <v>1689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8">
        <v>120</v>
      </c>
      <c r="C1027" s="31" t="s">
        <v>1287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8">
        <v>121</v>
      </c>
      <c r="C1028" s="31" t="s">
        <v>1288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8" t="s">
        <v>26</v>
      </c>
      <c r="C1029" s="31" t="s">
        <v>1690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8" t="s">
        <v>27</v>
      </c>
      <c r="C1030" s="31" t="s">
        <v>1690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8" t="s">
        <v>893</v>
      </c>
      <c r="C1031" s="31" t="s">
        <v>1691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8" t="s">
        <v>894</v>
      </c>
      <c r="C1032" s="31" t="s">
        <v>1691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8" t="s">
        <v>895</v>
      </c>
      <c r="C1033" s="31" t="s">
        <v>1692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8" t="s">
        <v>896</v>
      </c>
      <c r="C1034" s="31" t="s">
        <v>1692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8" t="s">
        <v>897</v>
      </c>
      <c r="C1035" s="31" t="s">
        <v>1692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8" t="s">
        <v>898</v>
      </c>
      <c r="C1036" s="31" t="s">
        <v>1692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8" t="s">
        <v>899</v>
      </c>
      <c r="C1037" s="31" t="s">
        <v>1693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8">
        <v>124</v>
      </c>
      <c r="C1038" s="31" t="s">
        <v>1694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8" t="s">
        <v>900</v>
      </c>
      <c r="C1039" s="31" t="s">
        <v>1695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8" t="s">
        <v>901</v>
      </c>
      <c r="C1040" s="31" t="s">
        <v>1695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8" t="s">
        <v>902</v>
      </c>
      <c r="C1041" s="31" t="s">
        <v>1695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8" t="s">
        <v>28</v>
      </c>
      <c r="C1042" s="31" t="s">
        <v>1696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8" t="s">
        <v>29</v>
      </c>
      <c r="C1043" s="31" t="s">
        <v>1696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8" t="s">
        <v>903</v>
      </c>
      <c r="C1044" s="31" t="s">
        <v>1696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8">
        <v>126</v>
      </c>
      <c r="C1045" s="31" t="s">
        <v>1697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8" t="s">
        <v>32</v>
      </c>
      <c r="C1046" s="31" t="s">
        <v>1698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8" t="s">
        <v>33</v>
      </c>
      <c r="C1047" s="31" t="s">
        <v>1698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8" t="s">
        <v>904</v>
      </c>
      <c r="C1048" s="31" t="s">
        <v>1699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8" t="s">
        <v>905</v>
      </c>
      <c r="C1049" s="31" t="s">
        <v>1699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8" t="s">
        <v>906</v>
      </c>
      <c r="C1050" s="31" t="s">
        <v>1699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8" t="s">
        <v>36</v>
      </c>
      <c r="C1051" s="31" t="s">
        <v>1294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8" t="s">
        <v>37</v>
      </c>
      <c r="C1052" s="31" t="s">
        <v>1294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8" t="s">
        <v>907</v>
      </c>
      <c r="C1053" s="31" t="s">
        <v>1296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8" t="s">
        <v>908</v>
      </c>
      <c r="C1054" s="31" t="s">
        <v>1296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8" t="s">
        <v>909</v>
      </c>
      <c r="C1055" s="31" t="s">
        <v>1296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8">
        <v>130</v>
      </c>
      <c r="C1056" s="31" t="s">
        <v>1700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8">
        <v>131</v>
      </c>
      <c r="C1057" s="31" t="s">
        <v>1701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8">
        <v>132</v>
      </c>
      <c r="C1058" s="31" t="s">
        <v>1702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8" t="s">
        <v>44</v>
      </c>
      <c r="C1059" s="31" t="s">
        <v>1703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8" t="s">
        <v>45</v>
      </c>
      <c r="C1060" s="31" t="s">
        <v>1703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8">
        <v>134</v>
      </c>
      <c r="C1061" s="31" t="s">
        <v>1704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8" t="s">
        <v>910</v>
      </c>
      <c r="C1062" s="31" t="s">
        <v>1705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8" t="s">
        <v>911</v>
      </c>
      <c r="C1063" s="31" t="s">
        <v>1705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8" t="s">
        <v>49</v>
      </c>
      <c r="C1064" s="31" t="s">
        <v>1706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8" t="s">
        <v>50</v>
      </c>
      <c r="C1065" s="31" t="s">
        <v>1706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8" t="s">
        <v>52</v>
      </c>
      <c r="C1066" s="31" t="s">
        <v>1707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8" t="s">
        <v>53</v>
      </c>
      <c r="C1067" s="31" t="s">
        <v>1707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8">
        <v>139</v>
      </c>
      <c r="C1068" s="31" t="s">
        <v>1708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8" t="s">
        <v>59</v>
      </c>
      <c r="C1069" s="31" t="s">
        <v>1322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8" t="s">
        <v>60</v>
      </c>
      <c r="C1070" s="31" t="s">
        <v>1322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8" t="s">
        <v>912</v>
      </c>
      <c r="C1071" s="31" t="s">
        <v>1322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8" t="s">
        <v>913</v>
      </c>
      <c r="C1072" s="31" t="s">
        <v>1322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8" t="s">
        <v>914</v>
      </c>
      <c r="C1073" s="31" t="s">
        <v>1323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8" t="s">
        <v>915</v>
      </c>
      <c r="C1074" s="31" t="s">
        <v>1323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8" t="s">
        <v>916</v>
      </c>
      <c r="C1075" s="31" t="s">
        <v>1323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8" t="s">
        <v>917</v>
      </c>
      <c r="C1076" s="31" t="s">
        <v>1323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8" t="s">
        <v>61</v>
      </c>
      <c r="C1077" s="31" t="s">
        <v>1709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8" t="s">
        <v>62</v>
      </c>
      <c r="C1078" s="31" t="s">
        <v>1709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8" t="s">
        <v>918</v>
      </c>
      <c r="C1079" s="31" t="s">
        <v>1709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8" t="s">
        <v>63</v>
      </c>
      <c r="C1080" s="31" t="s">
        <v>1327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8" t="s">
        <v>64</v>
      </c>
      <c r="C1081" s="31" t="s">
        <v>1327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8" t="s">
        <v>65</v>
      </c>
      <c r="C1082" s="31" t="s">
        <v>1327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8" t="s">
        <v>68</v>
      </c>
      <c r="C1083" s="31" t="s">
        <v>1710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8" t="s">
        <v>69</v>
      </c>
      <c r="C1084" s="31" t="s">
        <v>1710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8" t="s">
        <v>70</v>
      </c>
      <c r="C1085" s="31" t="s">
        <v>1710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8" t="s">
        <v>919</v>
      </c>
      <c r="C1086" s="31" t="s">
        <v>1711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8" t="s">
        <v>920</v>
      </c>
      <c r="C1087" s="31" t="s">
        <v>1711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8" t="s">
        <v>75</v>
      </c>
      <c r="C1088" s="31" t="s">
        <v>1375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8" t="s">
        <v>76</v>
      </c>
      <c r="C1089" s="31" t="s">
        <v>1375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8" t="s">
        <v>921</v>
      </c>
      <c r="C1090" s="31" t="s">
        <v>1712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 hidden="1">
      <c r="A1091" s="6">
        <v>1078</v>
      </c>
      <c r="B1091" s="18" t="s">
        <v>922</v>
      </c>
      <c r="C1091" s="31" t="s">
        <v>1712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8" t="s">
        <v>923</v>
      </c>
      <c r="C1092" s="31" t="s">
        <v>1713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8" t="s">
        <v>924</v>
      </c>
      <c r="C1093" s="31" t="s">
        <v>1713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8" t="s">
        <v>925</v>
      </c>
      <c r="C1094" s="31" t="s">
        <v>1714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8" t="s">
        <v>926</v>
      </c>
      <c r="C1095" s="31" t="s">
        <v>1714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8" t="s">
        <v>927</v>
      </c>
      <c r="C1096" s="31" t="s">
        <v>1715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8" t="s">
        <v>928</v>
      </c>
      <c r="C1097" s="31" t="s">
        <v>1715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8" t="s">
        <v>929</v>
      </c>
      <c r="C1098" s="31" t="s">
        <v>1715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8" t="s">
        <v>930</v>
      </c>
      <c r="C1099" s="31" t="s">
        <v>1716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8" t="s">
        <v>931</v>
      </c>
      <c r="C1100" s="31" t="s">
        <v>1347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8" t="s">
        <v>932</v>
      </c>
      <c r="C1101" s="31" t="s">
        <v>1347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8" t="s">
        <v>933</v>
      </c>
      <c r="C1102" s="31" t="s">
        <v>1366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8" t="s">
        <v>934</v>
      </c>
      <c r="C1103" s="31" t="s">
        <v>1366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8" t="s">
        <v>935</v>
      </c>
      <c r="C1104" s="31" t="s">
        <v>1717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 hidden="1">
      <c r="A1105" s="6">
        <v>1092</v>
      </c>
      <c r="B1105" s="18" t="s">
        <v>936</v>
      </c>
      <c r="C1105" s="31" t="s">
        <v>1718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8" t="s">
        <v>937</v>
      </c>
      <c r="C1106" s="31" t="s">
        <v>1369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8" t="s">
        <v>938</v>
      </c>
      <c r="C1107" s="31" t="s">
        <v>1369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8" t="s">
        <v>939</v>
      </c>
      <c r="C1108" s="31" t="s">
        <v>1369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8" t="s">
        <v>940</v>
      </c>
      <c r="C1109" s="31" t="s">
        <v>1369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8">
        <v>149</v>
      </c>
      <c r="C1110" s="31" t="s">
        <v>1719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8">
        <v>153</v>
      </c>
      <c r="C1111" s="31" t="s">
        <v>1720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8" t="s">
        <v>941</v>
      </c>
      <c r="C1112" s="31" t="s">
        <v>1721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8" t="s">
        <v>942</v>
      </c>
      <c r="C1113" s="31" t="s">
        <v>1721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8" t="s">
        <v>943</v>
      </c>
      <c r="C1114" s="31" t="s">
        <v>1722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8" t="s">
        <v>944</v>
      </c>
      <c r="C1115" s="31" t="s">
        <v>1722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8" t="s">
        <v>945</v>
      </c>
      <c r="C1116" s="31" t="s">
        <v>1723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8" t="s">
        <v>946</v>
      </c>
      <c r="C1117" s="31" t="s">
        <v>1723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8" t="s">
        <v>96</v>
      </c>
      <c r="C1118" s="31" t="s">
        <v>1724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8" t="s">
        <v>97</v>
      </c>
      <c r="C1119" s="31" t="s">
        <v>1724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8" t="s">
        <v>947</v>
      </c>
      <c r="C1120" s="31" t="s">
        <v>1724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8" t="s">
        <v>98</v>
      </c>
      <c r="C1121" s="31" t="s">
        <v>1725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8" t="s">
        <v>99</v>
      </c>
      <c r="C1122" s="31" t="s">
        <v>1725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8" t="s">
        <v>948</v>
      </c>
      <c r="C1123" s="31" t="s">
        <v>1726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8" t="s">
        <v>949</v>
      </c>
      <c r="C1124" s="31" t="s">
        <v>1726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8" t="s">
        <v>950</v>
      </c>
      <c r="C1125" s="31" t="s">
        <v>1727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8" t="s">
        <v>951</v>
      </c>
      <c r="C1126" s="31" t="s">
        <v>1727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8" t="s">
        <v>952</v>
      </c>
      <c r="C1127" s="31" t="s">
        <v>1728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8" t="s">
        <v>953</v>
      </c>
      <c r="C1128" s="31" t="s">
        <v>1728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8" t="s">
        <v>954</v>
      </c>
      <c r="C1129" s="31" t="s">
        <v>1728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8" t="s">
        <v>955</v>
      </c>
      <c r="C1130" s="31" t="s">
        <v>1729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8" t="s">
        <v>956</v>
      </c>
      <c r="C1131" s="31" t="s">
        <v>1729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8" t="s">
        <v>957</v>
      </c>
      <c r="C1132" s="31" t="s">
        <v>1730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8" t="s">
        <v>958</v>
      </c>
      <c r="C1133" s="31" t="s">
        <v>1730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8" t="s">
        <v>959</v>
      </c>
      <c r="C1134" s="31" t="s">
        <v>1730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8" t="s">
        <v>960</v>
      </c>
      <c r="C1135" s="31" t="s">
        <v>1731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8" t="s">
        <v>961</v>
      </c>
      <c r="C1136" s="31" t="s">
        <v>1731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8" t="s">
        <v>962</v>
      </c>
      <c r="C1137" s="31" t="s">
        <v>1731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8" t="s">
        <v>963</v>
      </c>
      <c r="C1138" s="31" t="s">
        <v>1732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8" t="s">
        <v>964</v>
      </c>
      <c r="C1139" s="31" t="s">
        <v>1732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8" t="s">
        <v>965</v>
      </c>
      <c r="C1140" s="31" t="s">
        <v>1732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8" t="s">
        <v>966</v>
      </c>
      <c r="C1141" s="31" t="s">
        <v>1733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8" t="s">
        <v>967</v>
      </c>
      <c r="C1142" s="31" t="s">
        <v>1733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8" t="s">
        <v>968</v>
      </c>
      <c r="C1143" s="31" t="s">
        <v>1734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8" t="s">
        <v>969</v>
      </c>
      <c r="C1144" s="31" t="s">
        <v>1362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8" t="s">
        <v>970</v>
      </c>
      <c r="C1145" s="31" t="s">
        <v>1362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8" t="s">
        <v>971</v>
      </c>
      <c r="C1146" s="31" t="s">
        <v>1363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8" t="s">
        <v>972</v>
      </c>
      <c r="C1147" s="31" t="s">
        <v>1363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8">
        <v>157</v>
      </c>
      <c r="C1148" s="31" t="s">
        <v>1409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8">
        <v>158</v>
      </c>
      <c r="C1149" s="31" t="s">
        <v>1735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8">
        <v>159</v>
      </c>
      <c r="C1150" s="31" t="s">
        <v>1736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8" t="s">
        <v>123</v>
      </c>
      <c r="C1151" s="31" t="s">
        <v>1294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8" t="s">
        <v>128</v>
      </c>
      <c r="C1152" s="31" t="s">
        <v>1404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8" t="s">
        <v>129</v>
      </c>
      <c r="C1153" s="31" t="s">
        <v>1404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8" t="s">
        <v>131</v>
      </c>
      <c r="C1154" s="31" t="s">
        <v>1406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8" t="s">
        <v>132</v>
      </c>
      <c r="C1155" s="31" t="s">
        <v>1406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8" t="s">
        <v>134</v>
      </c>
      <c r="C1156" s="31" t="s">
        <v>1737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8" t="s">
        <v>135</v>
      </c>
      <c r="C1157" s="31" t="s">
        <v>1737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8" t="s">
        <v>973</v>
      </c>
      <c r="C1158" s="31" t="s">
        <v>1738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8" t="s">
        <v>974</v>
      </c>
      <c r="C1159" s="31" t="s">
        <v>1738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8">
        <v>163</v>
      </c>
      <c r="C1160" s="31" t="s">
        <v>1739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8" t="s">
        <v>975</v>
      </c>
      <c r="C1161" s="31" t="s">
        <v>1402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8" t="s">
        <v>976</v>
      </c>
      <c r="C1162" s="31" t="s">
        <v>1402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8" t="s">
        <v>140</v>
      </c>
      <c r="C1163" s="31" t="s">
        <v>1740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 hidden="1">
      <c r="A1164" s="6">
        <v>1151</v>
      </c>
      <c r="B1164" s="18" t="s">
        <v>141</v>
      </c>
      <c r="C1164" s="31" t="s">
        <v>1740</v>
      </c>
      <c r="D1164" s="31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8" t="s">
        <v>977</v>
      </c>
      <c r="C1165" s="31" t="s">
        <v>1741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8" t="s">
        <v>978</v>
      </c>
      <c r="C1166" s="31" t="s">
        <v>1741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8" t="s">
        <v>979</v>
      </c>
      <c r="C1167" s="31" t="s">
        <v>1741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8" t="s">
        <v>980</v>
      </c>
      <c r="C1168" s="31" t="s">
        <v>1742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8" t="s">
        <v>981</v>
      </c>
      <c r="C1169" s="31" t="s">
        <v>1742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8" t="s">
        <v>142</v>
      </c>
      <c r="C1170" s="31" t="s">
        <v>1743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8" t="s">
        <v>143</v>
      </c>
      <c r="C1171" s="31" t="s">
        <v>1743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8" t="s">
        <v>982</v>
      </c>
      <c r="C1172" s="31" t="s">
        <v>1743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8" t="s">
        <v>144</v>
      </c>
      <c r="C1173" s="31" t="s">
        <v>1744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8" t="s">
        <v>145</v>
      </c>
      <c r="C1174" s="31" t="s">
        <v>1744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8" t="s">
        <v>983</v>
      </c>
      <c r="C1175" s="31" t="s">
        <v>1745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8" t="s">
        <v>984</v>
      </c>
      <c r="C1176" s="31" t="s">
        <v>1745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8">
        <v>171</v>
      </c>
      <c r="C1177" s="31" t="s">
        <v>1555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8" t="s">
        <v>148</v>
      </c>
      <c r="C1178" s="31" t="s">
        <v>1746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8" t="s">
        <v>149</v>
      </c>
      <c r="C1179" s="31" t="s">
        <v>1746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8" t="s">
        <v>150</v>
      </c>
      <c r="C1180" s="31" t="s">
        <v>1747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8" t="s">
        <v>151</v>
      </c>
      <c r="C1181" s="31" t="s">
        <v>1747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8" t="s">
        <v>985</v>
      </c>
      <c r="C1182" s="31" t="s">
        <v>1558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8" t="s">
        <v>986</v>
      </c>
      <c r="C1183" s="31" t="s">
        <v>1558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8" t="s">
        <v>152</v>
      </c>
      <c r="C1184" s="31" t="s">
        <v>1748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8" t="s">
        <v>153</v>
      </c>
      <c r="C1185" s="31" t="s">
        <v>1748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8" t="s">
        <v>154</v>
      </c>
      <c r="C1186" s="31" t="s">
        <v>1749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8" t="s">
        <v>155</v>
      </c>
      <c r="C1187" s="31" t="s">
        <v>1749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8" t="s">
        <v>987</v>
      </c>
      <c r="C1188" s="31" t="s">
        <v>1750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8" t="s">
        <v>988</v>
      </c>
      <c r="C1189" s="31" t="s">
        <v>1750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8" t="s">
        <v>989</v>
      </c>
      <c r="C1190" s="31" t="s">
        <v>1751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8" t="s">
        <v>990</v>
      </c>
      <c r="C1191" s="31" t="s">
        <v>1752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8" t="s">
        <v>991</v>
      </c>
      <c r="C1192" s="31" t="s">
        <v>1570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8" t="s">
        <v>157</v>
      </c>
      <c r="C1193" s="31" t="s">
        <v>1753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8" t="s">
        <v>158</v>
      </c>
      <c r="C1194" s="31" t="s">
        <v>1753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8" t="s">
        <v>992</v>
      </c>
      <c r="C1195" s="31" t="s">
        <v>1572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8" t="s">
        <v>993</v>
      </c>
      <c r="C1196" s="31" t="s">
        <v>1572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8">
        <v>179</v>
      </c>
      <c r="C1197" s="31" t="s">
        <v>1754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8">
        <v>180</v>
      </c>
      <c r="C1198" s="31" t="s">
        <v>1755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8">
        <v>181</v>
      </c>
      <c r="C1199" s="31" t="s">
        <v>1756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8" t="s">
        <v>994</v>
      </c>
      <c r="C1200" s="31" t="s">
        <v>1567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8" t="s">
        <v>995</v>
      </c>
      <c r="C1201" s="31" t="s">
        <v>1757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8" t="s">
        <v>996</v>
      </c>
      <c r="C1202" s="31" t="s">
        <v>1758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8" t="s">
        <v>997</v>
      </c>
      <c r="C1203" s="31" t="s">
        <v>1758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8" t="s">
        <v>164</v>
      </c>
      <c r="C1204" s="31" t="s">
        <v>1582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8" t="s">
        <v>165</v>
      </c>
      <c r="C1205" s="31" t="s">
        <v>1582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8" t="s">
        <v>998</v>
      </c>
      <c r="C1206" s="31" t="s">
        <v>1759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8" t="s">
        <v>999</v>
      </c>
      <c r="C1207" s="31" t="s">
        <v>1760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8" t="s">
        <v>1000</v>
      </c>
      <c r="C1208" s="31" t="s">
        <v>1761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8" t="s">
        <v>1001</v>
      </c>
      <c r="C1209" s="31" t="s">
        <v>1761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8" t="s">
        <v>1002</v>
      </c>
      <c r="C1210" s="31" t="s">
        <v>1762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8">
        <v>184</v>
      </c>
      <c r="C1211" s="31" t="s">
        <v>1583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8" t="s">
        <v>174</v>
      </c>
      <c r="C1212" s="31" t="s">
        <v>1763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 hidden="1">
      <c r="A1213" s="6">
        <v>1200</v>
      </c>
      <c r="B1213" s="18" t="s">
        <v>175</v>
      </c>
      <c r="C1213" s="31" t="s">
        <v>1763</v>
      </c>
      <c r="D1213" s="31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8" t="s">
        <v>176</v>
      </c>
      <c r="C1214" s="31" t="s">
        <v>1763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8" t="s">
        <v>179</v>
      </c>
      <c r="C1215" s="31" t="s">
        <v>1764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8" t="s">
        <v>180</v>
      </c>
      <c r="C1216" s="31" t="s">
        <v>1764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8" t="s">
        <v>1003</v>
      </c>
      <c r="C1217" s="31" t="s">
        <v>1765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8" t="s">
        <v>1004</v>
      </c>
      <c r="C1218" s="31" t="s">
        <v>1765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8" t="s">
        <v>1005</v>
      </c>
      <c r="C1219" s="31" t="s">
        <v>1766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8" t="s">
        <v>1006</v>
      </c>
      <c r="C1220" s="31" t="s">
        <v>1767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8" t="s">
        <v>1007</v>
      </c>
      <c r="C1221" s="31" t="s">
        <v>1768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8" t="s">
        <v>1008</v>
      </c>
      <c r="C1222" s="31" t="s">
        <v>1769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8" t="s">
        <v>1009</v>
      </c>
      <c r="C1223" s="31" t="s">
        <v>1769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8" t="s">
        <v>1010</v>
      </c>
      <c r="C1224" s="31" t="s">
        <v>1769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8" t="s">
        <v>1011</v>
      </c>
      <c r="C1225" s="31" t="s">
        <v>1769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8" t="s">
        <v>1012</v>
      </c>
      <c r="C1226" s="31" t="s">
        <v>1770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8" t="s">
        <v>1013</v>
      </c>
      <c r="C1227" s="31" t="s">
        <v>1771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8" t="s">
        <v>1014</v>
      </c>
      <c r="C1228" s="31" t="s">
        <v>1772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8" t="s">
        <v>1015</v>
      </c>
      <c r="C1229" s="31" t="s">
        <v>1772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8" t="s">
        <v>183</v>
      </c>
      <c r="C1230" s="31" t="s">
        <v>1773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8" t="s">
        <v>184</v>
      </c>
      <c r="C1231" s="31" t="s">
        <v>1773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8">
        <v>189</v>
      </c>
      <c r="C1232" s="31" t="s">
        <v>1774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8" t="s">
        <v>1016</v>
      </c>
      <c r="C1233" s="31" t="s">
        <v>1775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8" t="s">
        <v>1017</v>
      </c>
      <c r="C1234" s="31" t="s">
        <v>1776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8" t="s">
        <v>1018</v>
      </c>
      <c r="C1235" s="31" t="s">
        <v>1777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8" t="s">
        <v>1019</v>
      </c>
      <c r="C1236" s="31" t="s">
        <v>1777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8" t="s">
        <v>1020</v>
      </c>
      <c r="C1237" s="31" t="s">
        <v>1778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8" t="s">
        <v>1021</v>
      </c>
      <c r="C1238" s="31" t="s">
        <v>1778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8" t="s">
        <v>1022</v>
      </c>
      <c r="C1239" s="31" t="s">
        <v>1779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8" t="s">
        <v>1023</v>
      </c>
      <c r="C1240" s="31" t="s">
        <v>1779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8" t="s">
        <v>189</v>
      </c>
      <c r="C1241" s="31" t="s">
        <v>1780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8" t="s">
        <v>190</v>
      </c>
      <c r="C1242" s="31" t="s">
        <v>1780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8" t="s">
        <v>1024</v>
      </c>
      <c r="C1243" s="31" t="s">
        <v>2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8">
        <v>191</v>
      </c>
      <c r="C1244" s="31" t="s">
        <v>1781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8" t="s">
        <v>1025</v>
      </c>
      <c r="C1245" s="31" t="s">
        <v>1782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8" t="s">
        <v>198</v>
      </c>
      <c r="C1246" s="31" t="s">
        <v>1783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8" t="s">
        <v>199</v>
      </c>
      <c r="C1247" s="31" t="s">
        <v>1783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8" t="s">
        <v>1026</v>
      </c>
      <c r="C1248" s="31" t="s">
        <v>1783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8" t="s">
        <v>1027</v>
      </c>
      <c r="C1249" s="31" t="s">
        <v>1784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8" t="s">
        <v>1028</v>
      </c>
      <c r="C1250" s="31" t="s">
        <v>1784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8" t="s">
        <v>1029</v>
      </c>
      <c r="C1251" s="31" t="s">
        <v>1784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8" t="s">
        <v>1030</v>
      </c>
      <c r="C1252" s="31" t="s">
        <v>1785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8" t="s">
        <v>1031</v>
      </c>
      <c r="C1253" s="31" t="s">
        <v>1785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8" t="s">
        <v>200</v>
      </c>
      <c r="C1254" s="31" t="s">
        <v>1786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8" t="s">
        <v>201</v>
      </c>
      <c r="C1255" s="31" t="s">
        <v>1786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8" t="s">
        <v>1032</v>
      </c>
      <c r="C1256" s="31" t="s">
        <v>1786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8" t="s">
        <v>202</v>
      </c>
      <c r="C1257" s="31" t="s">
        <v>1787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8" t="s">
        <v>203</v>
      </c>
      <c r="C1258" s="31" t="s">
        <v>1787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8" t="s">
        <v>1033</v>
      </c>
      <c r="C1259" s="31" t="s">
        <v>1584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8" t="s">
        <v>1034</v>
      </c>
      <c r="C1260" s="31" t="s">
        <v>1584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8">
        <v>198</v>
      </c>
      <c r="C1261" s="31" t="s">
        <v>1788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8" t="s">
        <v>1035</v>
      </c>
      <c r="C1262" s="31" t="s">
        <v>1789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8" t="s">
        <v>1036</v>
      </c>
      <c r="C1263" s="31" t="s">
        <v>1789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8" t="s">
        <v>1037</v>
      </c>
      <c r="C1264" s="31" t="s">
        <v>1790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8" t="s">
        <v>1038</v>
      </c>
      <c r="C1265" s="31" t="s">
        <v>1790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8" t="s">
        <v>1039</v>
      </c>
      <c r="C1266" s="31" t="s">
        <v>1790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8" t="s">
        <v>210</v>
      </c>
      <c r="C1267" s="31" t="s">
        <v>1336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8" t="s">
        <v>211</v>
      </c>
      <c r="C1268" s="31" t="s">
        <v>1336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8" t="s">
        <v>212</v>
      </c>
      <c r="C1269" s="31" t="s">
        <v>1336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8" t="s">
        <v>1040</v>
      </c>
      <c r="C1270" s="31" t="s">
        <v>1336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8">
        <v>200</v>
      </c>
      <c r="C1271" s="31" t="s">
        <v>1791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8">
        <v>201</v>
      </c>
      <c r="C1272" s="31" t="s">
        <v>1792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8">
        <v>202</v>
      </c>
      <c r="C1273" s="31" t="s">
        <v>1793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8">
        <v>203</v>
      </c>
      <c r="C1274" s="31" t="s">
        <v>1794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8">
        <v>204</v>
      </c>
      <c r="C1275" s="31" t="s">
        <v>1795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8">
        <v>205</v>
      </c>
      <c r="C1276" s="31" t="s">
        <v>1796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8" t="s">
        <v>230</v>
      </c>
      <c r="C1277" s="31" t="s">
        <v>1466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8" t="s">
        <v>231</v>
      </c>
      <c r="C1278" s="31" t="s">
        <v>1466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8" t="s">
        <v>232</v>
      </c>
      <c r="C1279" s="31" t="s">
        <v>1466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8" t="s">
        <v>1041</v>
      </c>
      <c r="C1280" s="31" t="s">
        <v>1797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8" t="s">
        <v>1042</v>
      </c>
      <c r="C1281" s="31" t="s">
        <v>1797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8" t="s">
        <v>1043</v>
      </c>
      <c r="C1282" s="31" t="s">
        <v>1798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8" t="s">
        <v>1044</v>
      </c>
      <c r="C1283" s="31" t="s">
        <v>1798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8">
        <v>207</v>
      </c>
      <c r="C1284" s="31" t="s">
        <v>1799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8" t="s">
        <v>1045</v>
      </c>
      <c r="C1285" s="31" t="s">
        <v>1470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8">
        <v>208</v>
      </c>
      <c r="C1286" s="31" t="s">
        <v>1475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8" t="s">
        <v>1046</v>
      </c>
      <c r="C1287" s="31" t="s">
        <v>1800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8" t="s">
        <v>1047</v>
      </c>
      <c r="C1288" s="31" t="s">
        <v>1801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8">
        <v>209</v>
      </c>
      <c r="C1289" s="31" t="s">
        <v>1802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8">
        <v>210</v>
      </c>
      <c r="C1290" s="31" t="s">
        <v>1803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8" t="s">
        <v>244</v>
      </c>
      <c r="C1291" s="31" t="s">
        <v>1472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8" t="s">
        <v>245</v>
      </c>
      <c r="C1292" s="31" t="s">
        <v>1472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8" t="s">
        <v>1048</v>
      </c>
      <c r="C1293" s="31" t="s">
        <v>1472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8" t="s">
        <v>1049</v>
      </c>
      <c r="C1294" s="31" t="s">
        <v>1804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8" t="s">
        <v>1050</v>
      </c>
      <c r="C1295" s="31" t="s">
        <v>1804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8" t="s">
        <v>1051</v>
      </c>
      <c r="C1296" s="31" t="s">
        <v>1804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8">
        <v>212</v>
      </c>
      <c r="C1297" s="31" t="s">
        <v>1805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8" t="s">
        <v>252</v>
      </c>
      <c r="C1298" s="31" t="s">
        <v>1806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8" t="s">
        <v>253</v>
      </c>
      <c r="C1299" s="31" t="s">
        <v>1806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8" t="s">
        <v>1052</v>
      </c>
      <c r="C1300" s="31" t="s">
        <v>1806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8" t="s">
        <v>1053</v>
      </c>
      <c r="C1301" s="31" t="s">
        <v>1806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8" t="s">
        <v>1054</v>
      </c>
      <c r="C1302" s="31" t="s">
        <v>1807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8" t="s">
        <v>1055</v>
      </c>
      <c r="C1303" s="31" t="s">
        <v>1807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8" t="s">
        <v>1056</v>
      </c>
      <c r="C1304" s="31" t="s">
        <v>1807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8" t="s">
        <v>1057</v>
      </c>
      <c r="C1305" s="31" t="s">
        <v>1808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8" t="s">
        <v>1058</v>
      </c>
      <c r="C1306" s="31" t="s">
        <v>1458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8" t="s">
        <v>1059</v>
      </c>
      <c r="C1307" s="31" t="s">
        <v>1458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8" t="s">
        <v>1060</v>
      </c>
      <c r="C1308" s="31" t="s">
        <v>1458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8" t="s">
        <v>1061</v>
      </c>
      <c r="C1309" s="31" t="s">
        <v>1809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8" t="s">
        <v>1062</v>
      </c>
      <c r="C1310" s="31" t="s">
        <v>1810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8">
        <v>217</v>
      </c>
      <c r="C1311" s="31" t="s">
        <v>1811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8" t="s">
        <v>1063</v>
      </c>
      <c r="C1312" s="31" t="s">
        <v>1812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8" t="s">
        <v>1064</v>
      </c>
      <c r="C1313" s="31" t="s">
        <v>1812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8" t="s">
        <v>1065</v>
      </c>
      <c r="C1314" s="31" t="s">
        <v>1447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8" t="s">
        <v>1066</v>
      </c>
      <c r="C1315" s="31" t="s">
        <v>1447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8" t="s">
        <v>1067</v>
      </c>
      <c r="C1316" s="31" t="s">
        <v>1447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8" t="s">
        <v>1068</v>
      </c>
      <c r="C1317" s="31" t="s">
        <v>1813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8" t="s">
        <v>1069</v>
      </c>
      <c r="C1318" s="31" t="s">
        <v>1813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8" t="s">
        <v>1070</v>
      </c>
      <c r="C1319" s="31" t="s">
        <v>1813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8" t="s">
        <v>1071</v>
      </c>
      <c r="C1320" s="31" t="s">
        <v>1814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8" t="s">
        <v>1072</v>
      </c>
      <c r="C1321" s="31" t="s">
        <v>1814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8" t="s">
        <v>1073</v>
      </c>
      <c r="C1322" s="31" t="s">
        <v>1815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8" t="s">
        <v>1074</v>
      </c>
      <c r="C1323" s="31" t="s">
        <v>1815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8" t="s">
        <v>1075</v>
      </c>
      <c r="C1324" s="31" t="s">
        <v>1816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8" t="s">
        <v>1076</v>
      </c>
      <c r="C1325" s="31" t="s">
        <v>1816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8" t="s">
        <v>1077</v>
      </c>
      <c r="C1326" s="31" t="s">
        <v>1817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8" t="s">
        <v>1078</v>
      </c>
      <c r="C1327" s="31" t="s">
        <v>1817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8" t="s">
        <v>1079</v>
      </c>
      <c r="C1328" s="31" t="s">
        <v>1818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8" t="s">
        <v>1080</v>
      </c>
      <c r="C1329" s="31" t="s">
        <v>1818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8" t="s">
        <v>1081</v>
      </c>
      <c r="C1330" s="31" t="s">
        <v>1819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8" t="s">
        <v>1082</v>
      </c>
      <c r="C1331" s="31" t="s">
        <v>1819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8" t="s">
        <v>1083</v>
      </c>
      <c r="C1332" s="31" t="s">
        <v>1820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8" t="s">
        <v>1084</v>
      </c>
      <c r="C1333" s="31" t="s">
        <v>1820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8" t="s">
        <v>258</v>
      </c>
      <c r="C1334" s="31" t="s">
        <v>1821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8" t="s">
        <v>1085</v>
      </c>
      <c r="C1335" s="31" t="s">
        <v>1821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8" t="s">
        <v>262</v>
      </c>
      <c r="C1336" s="31" t="s">
        <v>1822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8" t="s">
        <v>263</v>
      </c>
      <c r="C1337" s="31" t="s">
        <v>1822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8">
        <v>224</v>
      </c>
      <c r="C1338" s="31" t="s">
        <v>1823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8">
        <v>225</v>
      </c>
      <c r="C1339" s="31" t="s">
        <v>1824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8">
        <v>226</v>
      </c>
      <c r="C1340" s="31" t="s">
        <v>1825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8">
        <v>227</v>
      </c>
      <c r="C1341" s="31" t="s">
        <v>1826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8" t="s">
        <v>1086</v>
      </c>
      <c r="C1342" s="31" t="s">
        <v>1827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8" t="s">
        <v>1087</v>
      </c>
      <c r="C1343" s="31" t="s">
        <v>1827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8" t="s">
        <v>1088</v>
      </c>
      <c r="C1344" s="31" t="s">
        <v>1828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8" t="s">
        <v>1089</v>
      </c>
      <c r="C1345" s="31" t="s">
        <v>1828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8" t="s">
        <v>273</v>
      </c>
      <c r="C1346" s="31" t="s">
        <v>1829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8" t="s">
        <v>274</v>
      </c>
      <c r="C1347" s="31" t="s">
        <v>1829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8" t="s">
        <v>1090</v>
      </c>
      <c r="C1348" s="31" t="s">
        <v>1830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8" t="s">
        <v>1091</v>
      </c>
      <c r="C1349" s="31" t="s">
        <v>1830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8" t="s">
        <v>1092</v>
      </c>
      <c r="C1350" s="31" t="s">
        <v>1830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8" t="s">
        <v>1093</v>
      </c>
      <c r="C1351" s="31" t="s">
        <v>1830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8" t="s">
        <v>1094</v>
      </c>
      <c r="C1352" s="31" t="s">
        <v>1831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8" t="s">
        <v>1095</v>
      </c>
      <c r="C1353" s="31" t="s">
        <v>1831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8" t="s">
        <v>1096</v>
      </c>
      <c r="C1354" s="31" t="s">
        <v>1832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8" t="s">
        <v>1097</v>
      </c>
      <c r="C1355" s="31" t="s">
        <v>1833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8" t="s">
        <v>1098</v>
      </c>
      <c r="C1356" s="31" t="s">
        <v>1833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8" t="s">
        <v>1099</v>
      </c>
      <c r="C1357" s="31" t="s">
        <v>1834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8" t="s">
        <v>1100</v>
      </c>
      <c r="C1358" s="31" t="s">
        <v>1834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8" t="s">
        <v>1101</v>
      </c>
      <c r="C1359" s="31" t="s">
        <v>1835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8" t="s">
        <v>1102</v>
      </c>
      <c r="C1360" s="31" t="s">
        <v>1434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8" t="s">
        <v>1103</v>
      </c>
      <c r="C1361" s="31" t="s">
        <v>1434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8" t="s">
        <v>1104</v>
      </c>
      <c r="C1362" s="31" t="s">
        <v>1836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8" t="s">
        <v>1105</v>
      </c>
      <c r="C1363" s="31" t="s">
        <v>1836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8" t="s">
        <v>1106</v>
      </c>
      <c r="C1364" s="31" t="s">
        <v>1837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8" t="s">
        <v>1107</v>
      </c>
      <c r="C1365" s="31" t="s">
        <v>1838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8" t="s">
        <v>1108</v>
      </c>
      <c r="C1366" s="31" t="s">
        <v>1838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8" t="s">
        <v>275</v>
      </c>
      <c r="C1367" s="31" t="s">
        <v>1839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8" t="s">
        <v>276</v>
      </c>
      <c r="C1368" s="31" t="s">
        <v>1839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8" t="s">
        <v>1109</v>
      </c>
      <c r="C1369" s="31" t="s">
        <v>1840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8" t="s">
        <v>1110</v>
      </c>
      <c r="C1370" s="31" t="s">
        <v>1840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8" t="s">
        <v>1111</v>
      </c>
      <c r="C1371" s="31" t="s">
        <v>1840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8" t="s">
        <v>1112</v>
      </c>
      <c r="C1372" s="31" t="s">
        <v>1841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8" t="s">
        <v>1113</v>
      </c>
      <c r="C1373" s="31" t="s">
        <v>1841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8" t="s">
        <v>1114</v>
      </c>
      <c r="C1374" s="31" t="s">
        <v>1841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8" t="s">
        <v>1115</v>
      </c>
      <c r="C1375" s="31" t="s">
        <v>1483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8" t="s">
        <v>1116</v>
      </c>
      <c r="C1376" s="31" t="s">
        <v>1483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8" t="s">
        <v>1117</v>
      </c>
      <c r="C1377" s="31" t="s">
        <v>1842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8" t="s">
        <v>1118</v>
      </c>
      <c r="C1378" s="31" t="s">
        <v>1842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8" t="s">
        <v>1119</v>
      </c>
      <c r="C1379" s="31" t="s">
        <v>1843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8" t="s">
        <v>1120</v>
      </c>
      <c r="C1380" s="31" t="s">
        <v>1843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8" t="s">
        <v>1121</v>
      </c>
      <c r="C1381" s="31" t="s">
        <v>1844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8" t="s">
        <v>1122</v>
      </c>
      <c r="C1382" s="31" t="s">
        <v>1844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8" t="s">
        <v>1123</v>
      </c>
      <c r="C1383" s="31" t="s">
        <v>1844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8" t="s">
        <v>1124</v>
      </c>
      <c r="C1384" s="31" t="s">
        <v>1845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8" t="s">
        <v>1125</v>
      </c>
      <c r="C1385" s="31" t="s">
        <v>1845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8" t="s">
        <v>1126</v>
      </c>
      <c r="C1386" s="31" t="s">
        <v>1846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8" t="s">
        <v>1127</v>
      </c>
      <c r="C1387" s="31" t="s">
        <v>1847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8" t="s">
        <v>1128</v>
      </c>
      <c r="C1388" s="31" t="s">
        <v>1848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8" t="s">
        <v>1129</v>
      </c>
      <c r="C1389" s="31" t="s">
        <v>1848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8" t="s">
        <v>1130</v>
      </c>
      <c r="C1390" s="31" t="s">
        <v>1849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8" t="s">
        <v>1131</v>
      </c>
      <c r="C1391" s="31" t="s">
        <v>1849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8" t="s">
        <v>1132</v>
      </c>
      <c r="C1392" s="31" t="s">
        <v>1491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8" t="s">
        <v>1133</v>
      </c>
      <c r="C1393" s="31" t="s">
        <v>1491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8" t="s">
        <v>1134</v>
      </c>
      <c r="C1394" s="31" t="s">
        <v>1850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8" t="s">
        <v>1135</v>
      </c>
      <c r="C1395" s="31" t="s">
        <v>1850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8" t="s">
        <v>1136</v>
      </c>
      <c r="C1396" s="31" t="s">
        <v>1850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8" t="s">
        <v>1137</v>
      </c>
      <c r="C1397" s="31" t="s">
        <v>1488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8" t="s">
        <v>1138</v>
      </c>
      <c r="C1398" s="31" t="s">
        <v>1488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8" t="s">
        <v>1139</v>
      </c>
      <c r="C1399" s="31" t="s">
        <v>1851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8" t="s">
        <v>1140</v>
      </c>
      <c r="C1400" s="31" t="s">
        <v>1851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8" t="s">
        <v>1141</v>
      </c>
      <c r="C1401" s="31" t="s">
        <v>1851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8" t="s">
        <v>1142</v>
      </c>
      <c r="C1402" s="31" t="s">
        <v>1852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8" t="s">
        <v>1143</v>
      </c>
      <c r="C1403" s="31" t="s">
        <v>1853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8" t="s">
        <v>1144</v>
      </c>
      <c r="C1404" s="31" t="s">
        <v>1853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8" t="s">
        <v>1145</v>
      </c>
      <c r="C1405" s="31" t="s">
        <v>1853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8" t="s">
        <v>1146</v>
      </c>
      <c r="C1406" s="31" t="s">
        <v>1854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8" t="s">
        <v>1147</v>
      </c>
      <c r="C1407" s="31" t="s">
        <v>1854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8" t="s">
        <v>1148</v>
      </c>
      <c r="C1408" s="31" t="s">
        <v>1854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8" t="s">
        <v>1149</v>
      </c>
      <c r="C1409" s="31" t="s">
        <v>1855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8" t="s">
        <v>1150</v>
      </c>
      <c r="C1410" s="31" t="s">
        <v>1855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8" t="s">
        <v>1151</v>
      </c>
      <c r="C1411" s="31" t="s">
        <v>1855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8" t="s">
        <v>1152</v>
      </c>
      <c r="C1412" s="31" t="s">
        <v>1592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8" t="s">
        <v>1153</v>
      </c>
      <c r="C1413" s="31" t="s">
        <v>1592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8" t="s">
        <v>1154</v>
      </c>
      <c r="C1414" s="31" t="s">
        <v>1592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8" t="s">
        <v>1155</v>
      </c>
      <c r="C1415" s="31" t="s">
        <v>1856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8" t="s">
        <v>1156</v>
      </c>
      <c r="C1416" s="31" t="s">
        <v>1856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8" t="s">
        <v>1157</v>
      </c>
      <c r="C1417" s="31" t="s">
        <v>1856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8" t="s">
        <v>1158</v>
      </c>
      <c r="C1418" s="31" t="s">
        <v>1857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8" t="s">
        <v>1159</v>
      </c>
      <c r="C1419" s="31" t="s">
        <v>1857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8" t="s">
        <v>1160</v>
      </c>
      <c r="C1420" s="31" t="s">
        <v>1857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8" t="s">
        <v>1161</v>
      </c>
      <c r="C1421" s="31" t="s">
        <v>1858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8" t="s">
        <v>1162</v>
      </c>
      <c r="C1422" s="31" t="s">
        <v>1858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8">
        <v>237</v>
      </c>
      <c r="C1423" s="31" t="s">
        <v>1859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8" t="s">
        <v>1163</v>
      </c>
      <c r="C1424" s="31" t="s">
        <v>1860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8" t="s">
        <v>1164</v>
      </c>
      <c r="C1425" s="31" t="s">
        <v>1860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8" t="s">
        <v>1165</v>
      </c>
      <c r="C1426" s="31" t="s">
        <v>1860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8" t="s">
        <v>1166</v>
      </c>
      <c r="C1427" s="31" t="s">
        <v>1861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8" t="s">
        <v>1167</v>
      </c>
      <c r="C1428" s="31" t="s">
        <v>1861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8" t="s">
        <v>1168</v>
      </c>
      <c r="C1429" s="31" t="s">
        <v>1861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8" t="s">
        <v>1169</v>
      </c>
      <c r="C1430" s="31" t="s">
        <v>1861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8" t="s">
        <v>1170</v>
      </c>
      <c r="C1431" s="31" t="s">
        <v>1862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8" t="s">
        <v>1171</v>
      </c>
      <c r="C1432" s="31" t="s">
        <v>1862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8" t="s">
        <v>1172</v>
      </c>
      <c r="C1433" s="31" t="s">
        <v>1862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8" t="s">
        <v>1173</v>
      </c>
      <c r="C1434" s="31" t="s">
        <v>1862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8" t="s">
        <v>1174</v>
      </c>
      <c r="C1435" s="31" t="s">
        <v>1597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8" t="s">
        <v>1175</v>
      </c>
      <c r="C1436" s="31" t="s">
        <v>1597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8" t="s">
        <v>1176</v>
      </c>
      <c r="C1437" s="31" t="s">
        <v>1597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8" t="s">
        <v>1177</v>
      </c>
      <c r="C1438" s="31" t="s">
        <v>1597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8">
        <v>242</v>
      </c>
      <c r="C1439" s="31" t="s">
        <v>1863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8" t="s">
        <v>1178</v>
      </c>
      <c r="C1440" s="31" t="s">
        <v>1864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8" t="s">
        <v>1179</v>
      </c>
      <c r="C1441" s="31" t="s">
        <v>1864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8" t="s">
        <v>1180</v>
      </c>
      <c r="C1442" s="31" t="s">
        <v>1865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8" t="s">
        <v>1181</v>
      </c>
      <c r="C1443" s="31" t="s">
        <v>1865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8" t="s">
        <v>1182</v>
      </c>
      <c r="C1444" s="31" t="s">
        <v>1865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8" t="s">
        <v>1183</v>
      </c>
      <c r="C1445" s="31" t="s">
        <v>1865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8" t="s">
        <v>1184</v>
      </c>
      <c r="C1446" s="31" t="s">
        <v>1865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8" t="s">
        <v>1185</v>
      </c>
      <c r="C1447" s="31" t="s">
        <v>1599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8" t="s">
        <v>1186</v>
      </c>
      <c r="C1448" s="31" t="s">
        <v>1599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8" t="s">
        <v>1187</v>
      </c>
      <c r="C1449" s="31" t="s">
        <v>1599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8" t="s">
        <v>1188</v>
      </c>
      <c r="C1450" s="31" t="s">
        <v>1599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8" t="s">
        <v>1189</v>
      </c>
      <c r="C1451" s="31" t="s">
        <v>1599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8" t="s">
        <v>1190</v>
      </c>
      <c r="C1452" s="31" t="s">
        <v>1599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8">
        <v>246</v>
      </c>
      <c r="C1453" s="31" t="s">
        <v>1603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8">
        <v>247</v>
      </c>
      <c r="C1454" s="31" t="s">
        <v>1604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8">
        <v>248</v>
      </c>
      <c r="C1455" s="31" t="s">
        <v>1605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8" t="s">
        <v>1191</v>
      </c>
      <c r="C1456" s="31" t="s">
        <v>1866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8" t="s">
        <v>1192</v>
      </c>
      <c r="C1457" s="31" t="s">
        <v>1866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8" t="s">
        <v>1193</v>
      </c>
      <c r="C1458" s="31" t="s">
        <v>1866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8" t="s">
        <v>1194</v>
      </c>
      <c r="C1459" s="31" t="s">
        <v>1866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8" t="s">
        <v>1195</v>
      </c>
      <c r="C1460" s="31" t="s">
        <v>1866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8" t="s">
        <v>1196</v>
      </c>
      <c r="C1461" s="31" t="s">
        <v>1607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8" t="s">
        <v>1197</v>
      </c>
      <c r="C1462" s="31" t="s">
        <v>1607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8" t="s">
        <v>1198</v>
      </c>
      <c r="C1463" s="31" t="s">
        <v>1607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8" t="s">
        <v>1199</v>
      </c>
      <c r="C1464" s="31" t="s">
        <v>1607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8" t="s">
        <v>1200</v>
      </c>
      <c r="C1465" s="31" t="s">
        <v>1867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8" t="s">
        <v>1201</v>
      </c>
      <c r="C1466" s="31" t="s">
        <v>1867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8" t="s">
        <v>1202</v>
      </c>
      <c r="C1467" s="31" t="s">
        <v>1867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8" t="s">
        <v>1203</v>
      </c>
      <c r="C1468" s="31" t="s">
        <v>1867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8" t="s">
        <v>1204</v>
      </c>
      <c r="C1469" s="31" t="s">
        <v>1610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8" t="s">
        <v>1205</v>
      </c>
      <c r="C1470" s="31" t="s">
        <v>1610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8" t="s">
        <v>1206</v>
      </c>
      <c r="C1471" s="31" t="s">
        <v>1610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8" t="s">
        <v>1207</v>
      </c>
      <c r="C1472" s="31" t="s">
        <v>1610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8" t="s">
        <v>1208</v>
      </c>
      <c r="C1473" s="31" t="s">
        <v>1868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8" t="s">
        <v>1209</v>
      </c>
      <c r="C1474" s="31" t="s">
        <v>1868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8" t="s">
        <v>1210</v>
      </c>
      <c r="C1475" s="31" t="s">
        <v>1868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8" t="s">
        <v>1211</v>
      </c>
      <c r="C1476" s="31" t="s">
        <v>1868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8" t="s">
        <v>1212</v>
      </c>
      <c r="C1477" s="31" t="s">
        <v>1868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8" t="s">
        <v>1213</v>
      </c>
      <c r="C1478" s="31" t="s">
        <v>1869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8" t="s">
        <v>1214</v>
      </c>
      <c r="C1479" s="31" t="s">
        <v>1869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8" t="s">
        <v>1215</v>
      </c>
      <c r="C1480" s="31" t="s">
        <v>1869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8" t="s">
        <v>1216</v>
      </c>
      <c r="C1481" s="31" t="s">
        <v>1870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8" t="s">
        <v>1217</v>
      </c>
      <c r="C1482" s="31" t="s">
        <v>1870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8" t="s">
        <v>1218</v>
      </c>
      <c r="C1483" s="31" t="s">
        <v>1870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8" t="s">
        <v>1219</v>
      </c>
      <c r="C1484" s="31" t="s">
        <v>1871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8" t="s">
        <v>1220</v>
      </c>
      <c r="C1485" s="31" t="s">
        <v>1871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8" t="s">
        <v>1221</v>
      </c>
      <c r="C1486" s="31" t="s">
        <v>1871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8" t="s">
        <v>1222</v>
      </c>
      <c r="C1487" s="31" t="s">
        <v>1871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8" t="s">
        <v>1223</v>
      </c>
      <c r="C1488" s="31" t="s">
        <v>1615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8" t="s">
        <v>1224</v>
      </c>
      <c r="C1489" s="31" t="s">
        <v>1615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8" t="s">
        <v>1225</v>
      </c>
      <c r="C1490" s="31" t="s">
        <v>1615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8">
        <v>255</v>
      </c>
      <c r="C1491" s="31" t="s">
        <v>1616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8" t="s">
        <v>1226</v>
      </c>
      <c r="C1492" s="31" t="s">
        <v>1617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8" t="s">
        <v>1227</v>
      </c>
      <c r="C1493" s="31" t="s">
        <v>1617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8">
        <v>257</v>
      </c>
      <c r="C1494" s="31" t="s">
        <v>1618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8">
        <v>258</v>
      </c>
      <c r="C1495" s="31" t="s">
        <v>1619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8" t="s">
        <v>1228</v>
      </c>
      <c r="C1496" s="31" t="s">
        <v>1620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8" t="s">
        <v>1229</v>
      </c>
      <c r="C1497" s="31" t="s">
        <v>1620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8" t="s">
        <v>1230</v>
      </c>
      <c r="C1498" s="31" t="s">
        <v>1620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 hidden="1">
      <c r="A1499" s="6">
        <v>1486</v>
      </c>
      <c r="B1499" s="18">
        <v>260</v>
      </c>
      <c r="C1499" s="31" t="s">
        <v>1621</v>
      </c>
      <c r="D1499" s="31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customHeight="1" hidden="1">
      <c r="A1500" s="6">
        <v>1487</v>
      </c>
      <c r="B1500" s="18">
        <v>261</v>
      </c>
      <c r="C1500" s="31" t="s">
        <v>1872</v>
      </c>
      <c r="D1500" s="31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customHeight="1" hidden="1">
      <c r="A1501" s="6">
        <v>1488</v>
      </c>
      <c r="B1501" s="18" t="s">
        <v>1231</v>
      </c>
      <c r="C1501" s="31" t="s">
        <v>1623</v>
      </c>
      <c r="D1501" s="31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customHeight="1" hidden="1">
      <c r="A1502" s="6">
        <v>1489</v>
      </c>
      <c r="B1502" s="18" t="s">
        <v>1232</v>
      </c>
      <c r="C1502" s="31" t="s">
        <v>1623</v>
      </c>
      <c r="D1502" s="31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customHeight="1" hidden="1">
      <c r="A1503" s="6">
        <v>1490</v>
      </c>
      <c r="B1503" s="18">
        <v>263</v>
      </c>
      <c r="C1503" s="31" t="s">
        <v>1873</v>
      </c>
      <c r="D1503" s="31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 customHeight="1">
      <c r="A1504" s="7"/>
      <c r="B1504" s="19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183</v>
      </c>
      <c r="F1504" s="59">
        <f t="shared" si="42"/>
        <v>135</v>
      </c>
      <c r="G1504" s="59">
        <f t="shared" si="42"/>
        <v>0</v>
      </c>
      <c r="H1504" s="59">
        <f t="shared" si="42"/>
        <v>0</v>
      </c>
      <c r="I1504" s="59">
        <f t="shared" si="42"/>
        <v>48</v>
      </c>
      <c r="J1504" s="59">
        <f t="shared" si="42"/>
        <v>0</v>
      </c>
      <c r="K1504" s="59">
        <f t="shared" si="42"/>
        <v>7</v>
      </c>
      <c r="L1504" s="59">
        <f t="shared" si="42"/>
        <v>29</v>
      </c>
      <c r="M1504" s="59">
        <f t="shared" si="42"/>
        <v>1</v>
      </c>
      <c r="N1504" s="59">
        <f t="shared" si="42"/>
        <v>1</v>
      </c>
      <c r="O1504" s="59">
        <f t="shared" si="42"/>
        <v>0</v>
      </c>
      <c r="P1504" s="59">
        <f t="shared" si="42"/>
        <v>3</v>
      </c>
      <c r="Q1504" s="59">
        <f t="shared" si="42"/>
        <v>1</v>
      </c>
      <c r="R1504" s="59">
        <f t="shared" si="42"/>
        <v>6</v>
      </c>
      <c r="S1504" s="59">
        <f t="shared" si="42"/>
        <v>0</v>
      </c>
      <c r="T1504" s="59">
        <f t="shared" si="42"/>
        <v>18</v>
      </c>
      <c r="U1504" s="59">
        <f t="shared" si="42"/>
        <v>2</v>
      </c>
      <c r="V1504" s="59">
        <f t="shared" si="42"/>
        <v>3</v>
      </c>
      <c r="W1504" s="59">
        <f t="shared" si="42"/>
        <v>6</v>
      </c>
      <c r="X1504" s="59">
        <f t="shared" si="42"/>
        <v>6</v>
      </c>
      <c r="Y1504" s="59">
        <f t="shared" si="42"/>
        <v>1</v>
      </c>
      <c r="Z1504" s="59">
        <f t="shared" si="42"/>
        <v>0</v>
      </c>
      <c r="AA1504" s="59">
        <f t="shared" si="42"/>
        <v>0</v>
      </c>
      <c r="AB1504" s="59">
        <f t="shared" si="42"/>
        <v>3</v>
      </c>
      <c r="AC1504" s="59">
        <f t="shared" si="42"/>
        <v>0</v>
      </c>
      <c r="AD1504" s="59">
        <f t="shared" si="42"/>
        <v>7</v>
      </c>
      <c r="AE1504" s="59">
        <f t="shared" si="42"/>
        <v>0</v>
      </c>
      <c r="AF1504" s="59">
        <f t="shared" si="42"/>
        <v>0</v>
      </c>
      <c r="AG1504" s="59">
        <f t="shared" si="42"/>
        <v>15</v>
      </c>
      <c r="AH1504" s="59">
        <f t="shared" si="42"/>
        <v>28</v>
      </c>
      <c r="AI1504" s="59">
        <f t="shared" si="42"/>
        <v>0</v>
      </c>
      <c r="AJ1504" s="59">
        <f t="shared" si="42"/>
        <v>0</v>
      </c>
      <c r="AK1504" s="59">
        <f aca="true" t="shared" si="43" ref="AK1504:BP1504">SUM(AK14,AK25,AK90,AK108,AK122,AK195,AK241,AK348,AK389,AK444,AK455,AK495,AK536,AK598,AK615,AK663,AK676,AK725,AK787,AK870,AK891:AK1503)</f>
        <v>64</v>
      </c>
      <c r="AL1504" s="59">
        <f t="shared" si="43"/>
        <v>0</v>
      </c>
      <c r="AM1504" s="59">
        <f t="shared" si="43"/>
        <v>0</v>
      </c>
      <c r="AN1504" s="59">
        <f t="shared" si="43"/>
        <v>0</v>
      </c>
      <c r="AO1504" s="59">
        <f t="shared" si="43"/>
        <v>0</v>
      </c>
      <c r="AP1504" s="59">
        <f t="shared" si="43"/>
        <v>3</v>
      </c>
      <c r="AQ1504" s="59">
        <f t="shared" si="43"/>
        <v>0</v>
      </c>
      <c r="AR1504" s="59">
        <f t="shared" si="43"/>
        <v>20</v>
      </c>
      <c r="AS1504" s="59">
        <f t="shared" si="43"/>
        <v>15</v>
      </c>
      <c r="AT1504" s="59">
        <f t="shared" si="43"/>
        <v>0</v>
      </c>
      <c r="AU1504" s="59">
        <f t="shared" si="43"/>
        <v>11</v>
      </c>
      <c r="AV1504" s="59">
        <f t="shared" si="43"/>
        <v>1</v>
      </c>
      <c r="AW1504" s="59">
        <f t="shared" si="43"/>
        <v>1</v>
      </c>
      <c r="AX1504" s="59">
        <f t="shared" si="43"/>
        <v>4</v>
      </c>
      <c r="AY1504" s="59">
        <f t="shared" si="43"/>
        <v>5</v>
      </c>
      <c r="AZ1504" s="59">
        <f t="shared" si="43"/>
        <v>0</v>
      </c>
      <c r="BA1504" s="59">
        <f t="shared" si="43"/>
        <v>0</v>
      </c>
      <c r="BB1504" s="59">
        <f t="shared" si="43"/>
        <v>0</v>
      </c>
      <c r="BC1504" s="59">
        <f t="shared" si="43"/>
        <v>1</v>
      </c>
      <c r="BD1504" s="59">
        <f t="shared" si="43"/>
        <v>0</v>
      </c>
      <c r="BE1504" s="59">
        <f t="shared" si="43"/>
        <v>2</v>
      </c>
      <c r="BF1504" s="59">
        <f t="shared" si="43"/>
        <v>0</v>
      </c>
      <c r="BG1504" s="59">
        <f t="shared" si="43"/>
        <v>0</v>
      </c>
      <c r="BH1504" s="59">
        <f t="shared" si="43"/>
        <v>0</v>
      </c>
      <c r="BI1504" s="59">
        <f t="shared" si="43"/>
        <v>0</v>
      </c>
      <c r="BJ1504" s="59">
        <f t="shared" si="43"/>
        <v>0</v>
      </c>
      <c r="BK1504" s="59">
        <f t="shared" si="43"/>
        <v>0</v>
      </c>
      <c r="BL1504" s="59">
        <f t="shared" si="43"/>
        <v>0</v>
      </c>
      <c r="BM1504" s="59">
        <f t="shared" si="43"/>
        <v>0</v>
      </c>
      <c r="BN1504" s="109"/>
    </row>
    <row r="1505" spans="1:66" ht="20.25" customHeight="1">
      <c r="A1505" s="8"/>
      <c r="B1505" s="20"/>
      <c r="C1505" s="33" t="s">
        <v>1875</v>
      </c>
      <c r="D1505" s="33"/>
      <c r="E1505" s="59">
        <v>85</v>
      </c>
      <c r="F1505" s="59">
        <v>43</v>
      </c>
      <c r="G1505" s="59"/>
      <c r="H1505" s="59"/>
      <c r="I1505" s="59">
        <v>42</v>
      </c>
      <c r="J1505" s="59"/>
      <c r="K1505" s="59">
        <v>7</v>
      </c>
      <c r="L1505" s="59">
        <v>28</v>
      </c>
      <c r="M1505" s="59">
        <v>1</v>
      </c>
      <c r="N1505" s="59"/>
      <c r="O1505" s="59"/>
      <c r="P1505" s="59">
        <v>2</v>
      </c>
      <c r="Q1505" s="59"/>
      <c r="R1505" s="59">
        <v>4</v>
      </c>
      <c r="S1505" s="59"/>
      <c r="T1505" s="58"/>
      <c r="U1505" s="58"/>
      <c r="V1505" s="58"/>
      <c r="W1505" s="58"/>
      <c r="X1505" s="58"/>
      <c r="Y1505" s="58"/>
      <c r="Z1505" s="58"/>
      <c r="AA1505" s="58"/>
      <c r="AB1505" s="58">
        <v>3</v>
      </c>
      <c r="AC1505" s="58"/>
      <c r="AD1505" s="58">
        <v>6</v>
      </c>
      <c r="AE1505" s="58"/>
      <c r="AF1505" s="58"/>
      <c r="AG1505" s="58">
        <v>13</v>
      </c>
      <c r="AH1505" s="58">
        <v>13</v>
      </c>
      <c r="AI1505" s="58"/>
      <c r="AJ1505" s="58"/>
      <c r="AK1505" s="58">
        <v>8</v>
      </c>
      <c r="AL1505" s="58"/>
      <c r="AM1505" s="58"/>
      <c r="AN1505" s="58"/>
      <c r="AO1505" s="58"/>
      <c r="AP1505" s="58"/>
      <c r="AQ1505" s="58"/>
      <c r="AR1505" s="58">
        <v>4</v>
      </c>
      <c r="AS1505" s="58">
        <v>5</v>
      </c>
      <c r="AT1505" s="58"/>
      <c r="AU1505" s="58">
        <v>1</v>
      </c>
      <c r="AV1505" s="58"/>
      <c r="AW1505" s="58"/>
      <c r="AX1505" s="58"/>
      <c r="AY1505" s="58">
        <v>1</v>
      </c>
      <c r="AZ1505" s="58"/>
      <c r="BA1505" s="58"/>
      <c r="BB1505" s="58"/>
      <c r="BC1505" s="58">
        <v>1</v>
      </c>
      <c r="BD1505" s="58"/>
      <c r="BE1505" s="58">
        <v>2</v>
      </c>
      <c r="BF1505" s="58"/>
      <c r="BG1505" s="58"/>
      <c r="BH1505" s="58"/>
      <c r="BI1505" s="58"/>
      <c r="BJ1505" s="58"/>
      <c r="BK1505" s="58"/>
      <c r="BL1505" s="58"/>
      <c r="BM1505" s="59"/>
      <c r="BN1505" s="109"/>
    </row>
    <row r="1506" spans="1:66" ht="20.25" customHeight="1">
      <c r="A1506" s="8"/>
      <c r="B1506" s="20"/>
      <c r="C1506" s="34" t="s">
        <v>1876</v>
      </c>
      <c r="D1506" s="34"/>
      <c r="E1506" s="59">
        <v>66</v>
      </c>
      <c r="F1506" s="59">
        <v>62</v>
      </c>
      <c r="G1506" s="59"/>
      <c r="H1506" s="59"/>
      <c r="I1506" s="59">
        <v>4</v>
      </c>
      <c r="J1506" s="59"/>
      <c r="K1506" s="59"/>
      <c r="L1506" s="59">
        <v>1</v>
      </c>
      <c r="M1506" s="59"/>
      <c r="N1506" s="59">
        <v>1</v>
      </c>
      <c r="O1506" s="59"/>
      <c r="P1506" s="59">
        <v>1</v>
      </c>
      <c r="Q1506" s="59">
        <v>1</v>
      </c>
      <c r="R1506" s="59"/>
      <c r="S1506" s="59"/>
      <c r="T1506" s="58">
        <v>11</v>
      </c>
      <c r="U1506" s="58">
        <v>2</v>
      </c>
      <c r="V1506" s="58">
        <v>3</v>
      </c>
      <c r="W1506" s="58">
        <v>5</v>
      </c>
      <c r="X1506" s="58">
        <v>1</v>
      </c>
      <c r="Y1506" s="58"/>
      <c r="Z1506" s="58"/>
      <c r="AA1506" s="58"/>
      <c r="AB1506" s="58"/>
      <c r="AC1506" s="58"/>
      <c r="AD1506" s="58">
        <v>1</v>
      </c>
      <c r="AE1506" s="58"/>
      <c r="AF1506" s="58"/>
      <c r="AG1506" s="58">
        <v>2</v>
      </c>
      <c r="AH1506" s="58">
        <v>15</v>
      </c>
      <c r="AI1506" s="58"/>
      <c r="AJ1506" s="58"/>
      <c r="AK1506" s="58">
        <v>33</v>
      </c>
      <c r="AL1506" s="58"/>
      <c r="AM1506" s="58"/>
      <c r="AN1506" s="58"/>
      <c r="AO1506" s="58"/>
      <c r="AP1506" s="58"/>
      <c r="AQ1506" s="58"/>
      <c r="AR1506" s="58">
        <v>7</v>
      </c>
      <c r="AS1506" s="58">
        <v>7</v>
      </c>
      <c r="AT1506" s="58"/>
      <c r="AU1506" s="58">
        <v>7</v>
      </c>
      <c r="AV1506" s="58">
        <v>1</v>
      </c>
      <c r="AW1506" s="58">
        <v>1</v>
      </c>
      <c r="AX1506" s="58">
        <v>4</v>
      </c>
      <c r="AY1506" s="58">
        <v>1</v>
      </c>
      <c r="AZ1506" s="58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9"/>
      <c r="BN1506" s="109"/>
    </row>
    <row r="1507" spans="1:66" ht="20.25" customHeight="1">
      <c r="A1507" s="8"/>
      <c r="B1507" s="20"/>
      <c r="C1507" s="34" t="s">
        <v>1877</v>
      </c>
      <c r="D1507" s="34"/>
      <c r="E1507" s="59">
        <v>32</v>
      </c>
      <c r="F1507" s="59">
        <v>30</v>
      </c>
      <c r="G1507" s="59"/>
      <c r="H1507" s="59"/>
      <c r="I1507" s="59">
        <v>2</v>
      </c>
      <c r="J1507" s="59"/>
      <c r="K1507" s="59"/>
      <c r="L1507" s="59"/>
      <c r="M1507" s="59"/>
      <c r="N1507" s="59"/>
      <c r="O1507" s="59"/>
      <c r="P1507" s="59"/>
      <c r="Q1507" s="59"/>
      <c r="R1507" s="59">
        <v>2</v>
      </c>
      <c r="S1507" s="59"/>
      <c r="T1507" s="58">
        <v>7</v>
      </c>
      <c r="U1507" s="58"/>
      <c r="V1507" s="58"/>
      <c r="W1507" s="58">
        <v>1</v>
      </c>
      <c r="X1507" s="58">
        <v>5</v>
      </c>
      <c r="Y1507" s="58">
        <v>1</v>
      </c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>
        <v>23</v>
      </c>
      <c r="AL1507" s="58"/>
      <c r="AM1507" s="58"/>
      <c r="AN1507" s="58"/>
      <c r="AO1507" s="58"/>
      <c r="AP1507" s="58">
        <v>3</v>
      </c>
      <c r="AQ1507" s="58"/>
      <c r="AR1507" s="58">
        <v>9</v>
      </c>
      <c r="AS1507" s="58">
        <v>3</v>
      </c>
      <c r="AT1507" s="58"/>
      <c r="AU1507" s="58">
        <v>3</v>
      </c>
      <c r="AV1507" s="58"/>
      <c r="AW1507" s="58"/>
      <c r="AX1507" s="58"/>
      <c r="AY1507" s="58">
        <v>3</v>
      </c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/>
      <c r="BM1507" s="59"/>
      <c r="BN1507" s="109"/>
    </row>
    <row r="1508" spans="1:66" ht="20.25" customHeight="1">
      <c r="A1508" s="8"/>
      <c r="B1508" s="20"/>
      <c r="C1508" s="34" t="s">
        <v>1878</v>
      </c>
      <c r="D1508" s="34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9"/>
      <c r="BN1508" s="109"/>
    </row>
    <row r="1509" spans="1:66" ht="12.75">
      <c r="A1509" s="9"/>
      <c r="B1509" s="21"/>
      <c r="C1509" s="35" t="s">
        <v>1879</v>
      </c>
      <c r="D1509" s="35"/>
      <c r="E1509" s="59">
        <v>47</v>
      </c>
      <c r="F1509" s="59">
        <v>20</v>
      </c>
      <c r="G1509" s="59"/>
      <c r="H1509" s="59"/>
      <c r="I1509" s="59">
        <v>27</v>
      </c>
      <c r="J1509" s="59"/>
      <c r="K1509" s="59"/>
      <c r="L1509" s="59">
        <v>25</v>
      </c>
      <c r="M1509" s="59"/>
      <c r="N1509" s="59"/>
      <c r="O1509" s="59"/>
      <c r="P1509" s="59"/>
      <c r="Q1509" s="59"/>
      <c r="R1509" s="59">
        <v>2</v>
      </c>
      <c r="S1509" s="59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>
        <v>1</v>
      </c>
      <c r="AE1509" s="58"/>
      <c r="AF1509" s="58"/>
      <c r="AG1509" s="58">
        <v>13</v>
      </c>
      <c r="AH1509" s="58">
        <v>5</v>
      </c>
      <c r="AI1509" s="58"/>
      <c r="AJ1509" s="58"/>
      <c r="AK1509" s="58">
        <v>1</v>
      </c>
      <c r="AL1509" s="58"/>
      <c r="AM1509" s="58"/>
      <c r="AN1509" s="58"/>
      <c r="AO1509" s="58"/>
      <c r="AP1509" s="58"/>
      <c r="AQ1509" s="58"/>
      <c r="AR1509" s="58">
        <v>1</v>
      </c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9"/>
      <c r="BN1509" s="109"/>
    </row>
    <row r="1510" spans="1:66" ht="12.75">
      <c r="A1510" s="9"/>
      <c r="B1510" s="21"/>
      <c r="C1510" s="35" t="s">
        <v>1880</v>
      </c>
      <c r="D1510" s="35"/>
      <c r="E1510" s="59">
        <v>14</v>
      </c>
      <c r="F1510" s="59">
        <v>11</v>
      </c>
      <c r="G1510" s="59"/>
      <c r="H1510" s="59"/>
      <c r="I1510" s="59">
        <v>3</v>
      </c>
      <c r="J1510" s="59"/>
      <c r="K1510" s="59"/>
      <c r="L1510" s="59">
        <v>3</v>
      </c>
      <c r="M1510" s="59"/>
      <c r="N1510" s="59"/>
      <c r="O1510" s="59"/>
      <c r="P1510" s="59"/>
      <c r="Q1510" s="59"/>
      <c r="R1510" s="59"/>
      <c r="S1510" s="59"/>
      <c r="T1510" s="58">
        <v>1</v>
      </c>
      <c r="U1510" s="58"/>
      <c r="V1510" s="58"/>
      <c r="W1510" s="58">
        <v>1</v>
      </c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>
        <v>10</v>
      </c>
      <c r="AL1510" s="58"/>
      <c r="AM1510" s="58"/>
      <c r="AN1510" s="58"/>
      <c r="AO1510" s="58"/>
      <c r="AP1510" s="58"/>
      <c r="AQ1510" s="58"/>
      <c r="AR1510" s="58">
        <v>3</v>
      </c>
      <c r="AS1510" s="58">
        <v>1</v>
      </c>
      <c r="AT1510" s="58"/>
      <c r="AU1510" s="58">
        <v>1</v>
      </c>
      <c r="AV1510" s="58"/>
      <c r="AW1510" s="58"/>
      <c r="AX1510" s="58"/>
      <c r="AY1510" s="58">
        <v>1</v>
      </c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/>
      <c r="BM1510" s="59"/>
      <c r="BN1510" s="109"/>
    </row>
    <row r="1511" spans="1:66" ht="12.75">
      <c r="A1511" s="9"/>
      <c r="B1511" s="21"/>
      <c r="C1511" s="35" t="s">
        <v>1881</v>
      </c>
      <c r="D1511" s="35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9"/>
      <c r="BN1511" s="109"/>
    </row>
    <row r="1512" spans="1:66" ht="12.75">
      <c r="A1512" s="9"/>
      <c r="B1512" s="21"/>
      <c r="C1512" s="35" t="s">
        <v>1882</v>
      </c>
      <c r="D1512" s="35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5" ht="9" customHeight="1">
      <c r="A1513" s="10"/>
      <c r="B1513" s="22"/>
      <c r="C1513" s="36"/>
      <c r="D1513" s="36"/>
      <c r="E1513" s="60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4"/>
      <c r="T1513" s="99"/>
      <c r="U1513" s="99"/>
      <c r="V1513" s="99"/>
      <c r="W1513" s="99"/>
      <c r="X1513" s="99"/>
      <c r="Y1513" s="99"/>
      <c r="Z1513" s="99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</row>
    <row r="1514" spans="1:65" ht="12.75" customHeight="1">
      <c r="A1514" s="10"/>
      <c r="B1514" s="23"/>
      <c r="C1514" s="37" t="s">
        <v>1883</v>
      </c>
      <c r="D1514" s="49"/>
      <c r="E1514" s="57" t="s">
        <v>1888</v>
      </c>
      <c r="F1514" s="72" t="s">
        <v>1892</v>
      </c>
      <c r="G1514" s="72" t="s">
        <v>1895</v>
      </c>
      <c r="H1514" s="72" t="s">
        <v>1898</v>
      </c>
      <c r="I1514" s="72" t="s">
        <v>1901</v>
      </c>
      <c r="J1514" s="72" t="s">
        <v>1905</v>
      </c>
      <c r="K1514" s="72" t="s">
        <v>1908</v>
      </c>
      <c r="L1514" s="72" t="s">
        <v>1911</v>
      </c>
      <c r="M1514" s="72" t="s">
        <v>1914</v>
      </c>
      <c r="N1514" s="72" t="s">
        <v>1917</v>
      </c>
      <c r="O1514" s="72" t="s">
        <v>1920</v>
      </c>
      <c r="P1514" s="72" t="s">
        <v>1922</v>
      </c>
      <c r="Q1514" s="72" t="s">
        <v>1924</v>
      </c>
      <c r="R1514" s="72" t="s">
        <v>1926</v>
      </c>
      <c r="S1514" s="101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BC1514" s="80"/>
      <c r="BK1514" s="80"/>
      <c r="BL1514" s="80"/>
      <c r="BM1514" s="80"/>
    </row>
    <row r="1515" spans="1:65" ht="12.75">
      <c r="A1515" s="11"/>
      <c r="B1515" s="24"/>
      <c r="C1515" s="38"/>
      <c r="D1515" s="50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102"/>
      <c r="T1515" s="103"/>
      <c r="AB1515" s="90"/>
      <c r="AC1515" s="90"/>
      <c r="AD1515" s="90"/>
      <c r="AE1515" s="90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90"/>
      <c r="AT1515" s="90"/>
      <c r="AU1515" s="90"/>
      <c r="AV1515" s="90"/>
      <c r="BC1515" s="84"/>
      <c r="BK1515" s="81"/>
      <c r="BL1515" s="81"/>
      <c r="BM1515" s="81"/>
    </row>
    <row r="1516" spans="1:65" ht="12.75" customHeight="1">
      <c r="A1516" s="10"/>
      <c r="B1516" s="23"/>
      <c r="C1516" s="39" t="s">
        <v>1884</v>
      </c>
      <c r="D1516" s="49"/>
      <c r="E1516" s="56" t="s">
        <v>1889</v>
      </c>
      <c r="F1516" s="73" t="s">
        <v>1893</v>
      </c>
      <c r="G1516" s="73" t="s">
        <v>1896</v>
      </c>
      <c r="H1516" s="73" t="s">
        <v>1899</v>
      </c>
      <c r="I1516" s="73" t="s">
        <v>1902</v>
      </c>
      <c r="J1516" s="73" t="s">
        <v>1906</v>
      </c>
      <c r="K1516" s="73" t="s">
        <v>1909</v>
      </c>
      <c r="L1516" s="86" t="s">
        <v>1912</v>
      </c>
      <c r="M1516" s="73" t="s">
        <v>1915</v>
      </c>
      <c r="N1516" s="73" t="s">
        <v>1918</v>
      </c>
      <c r="O1516" s="94"/>
      <c r="P1516" s="97"/>
      <c r="Q1516" s="97"/>
      <c r="R1516" s="99"/>
      <c r="S1516" s="100"/>
      <c r="T1516" s="10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BC1516" s="82"/>
      <c r="BK1516" s="82"/>
      <c r="BL1516" s="82"/>
      <c r="BM1516" s="82"/>
    </row>
    <row r="1517" spans="1:65" ht="12.75">
      <c r="A1517" s="10"/>
      <c r="B1517" s="25"/>
      <c r="C1517" s="40"/>
      <c r="D1517" s="50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95"/>
      <c r="P1517" s="98"/>
      <c r="Q1517" s="98"/>
      <c r="R1517" s="100"/>
      <c r="S1517" s="100"/>
      <c r="T1517" s="10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BC1517" s="87"/>
      <c r="BK1517" s="87"/>
      <c r="BL1517" s="87"/>
      <c r="BM1517" s="87"/>
    </row>
    <row r="1518" spans="1:65" ht="4.5" customHeight="1">
      <c r="A1518" s="8"/>
      <c r="B1518" s="22"/>
      <c r="C1518" s="41"/>
      <c r="D1518" s="41"/>
      <c r="E1518" s="7"/>
      <c r="F1518" s="74"/>
      <c r="G1518" s="74"/>
      <c r="H1518" s="74"/>
      <c r="I1518" s="74"/>
      <c r="J1518" s="74"/>
      <c r="K1518" s="74"/>
      <c r="L1518" s="74"/>
      <c r="M1518" s="74"/>
      <c r="N1518" s="74"/>
      <c r="O1518" s="96"/>
      <c r="P1518" s="96"/>
      <c r="Q1518" s="96"/>
      <c r="R1518" s="100"/>
      <c r="S1518" s="100"/>
      <c r="T1518" s="10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BC1518" s="108"/>
      <c r="BK1518" s="82"/>
      <c r="BL1518" s="108"/>
      <c r="BM1518" s="90"/>
    </row>
    <row r="1519" spans="28:48" ht="9.75" customHeight="1"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  <c r="AN1519" s="90"/>
      <c r="AO1519" s="90"/>
      <c r="AP1519" s="90"/>
      <c r="AQ1519" s="90"/>
      <c r="AR1519" s="90"/>
      <c r="AS1519" s="90"/>
      <c r="AT1519" s="90"/>
      <c r="AU1519" s="90"/>
      <c r="AV1519" s="90"/>
    </row>
    <row r="1520" spans="3:48" ht="12.75" customHeight="1">
      <c r="C1520" s="42" t="s">
        <v>1885</v>
      </c>
      <c r="D1520" s="42"/>
      <c r="E1520" s="61" t="s">
        <v>2169</v>
      </c>
      <c r="F1520" s="61"/>
      <c r="G1520" s="61"/>
      <c r="H1520" s="61"/>
      <c r="I1520" s="61"/>
      <c r="J1520" s="80"/>
      <c r="K1520" s="80"/>
      <c r="L1520" s="80"/>
      <c r="M1520" s="89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3:48" ht="9" customHeight="1">
      <c r="C1521" s="43"/>
      <c r="D1521" s="43"/>
      <c r="E1521" s="62"/>
      <c r="F1521" s="62"/>
      <c r="G1521" s="62"/>
      <c r="H1521" s="62"/>
      <c r="I1521" s="62"/>
      <c r="J1521" s="81"/>
      <c r="K1521" s="84"/>
      <c r="L1521" s="84"/>
      <c r="M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3:13" ht="4.5" customHeight="1">
      <c r="C1522" s="43"/>
      <c r="D1522" s="43"/>
      <c r="E1522" s="43"/>
      <c r="F1522" s="43"/>
      <c r="G1522" s="43"/>
      <c r="H1522" s="43"/>
      <c r="I1522" s="43"/>
      <c r="J1522" s="82"/>
      <c r="K1522" s="82"/>
      <c r="L1522" s="82"/>
      <c r="M1522" s="90"/>
    </row>
    <row r="1523" spans="3:13" ht="12.75" customHeight="1">
      <c r="C1523" s="44" t="s">
        <v>1886</v>
      </c>
      <c r="D1523" s="44"/>
      <c r="E1523" s="63" t="s">
        <v>2170</v>
      </c>
      <c r="F1523" s="63"/>
      <c r="G1523" s="63"/>
      <c r="H1523" s="63"/>
      <c r="I1523" s="63"/>
      <c r="J1523" s="63"/>
      <c r="K1523" s="63"/>
      <c r="L1523" s="87"/>
      <c r="M1523" s="90"/>
    </row>
    <row r="1524" spans="3:12" ht="12.75" customHeight="1">
      <c r="C1524" s="42"/>
      <c r="D1524" s="42"/>
      <c r="E1524" s="64"/>
      <c r="F1524" s="64"/>
      <c r="G1524" s="64"/>
      <c r="H1524" s="77"/>
      <c r="I1524" s="79"/>
      <c r="J1524" s="83"/>
      <c r="K1524" s="83"/>
      <c r="L1524" s="88"/>
    </row>
  </sheetData>
  <sheetProtection/>
  <mergeCells count="77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&amp;LC9FE8073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PageLayoutView="0" workbookViewId="0" topLeftCell="AK787">
      <selection activeCell="BM1520" sqref="BM1520:BQ152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5"/>
      <c r="C4" s="123"/>
      <c r="D4" s="123"/>
    </row>
    <row r="5" spans="1:69" ht="12.75" customHeight="1" hidden="1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1962</v>
      </c>
      <c r="B6" s="117" t="s">
        <v>5</v>
      </c>
      <c r="C6" s="125" t="s">
        <v>1233</v>
      </c>
      <c r="D6" s="129"/>
      <c r="E6" s="92" t="s">
        <v>1971</v>
      </c>
      <c r="F6" s="92" t="s">
        <v>1972</v>
      </c>
      <c r="G6" s="111"/>
      <c r="H6" s="111"/>
      <c r="I6" s="111"/>
      <c r="J6" s="111"/>
      <c r="K6" s="111"/>
      <c r="L6" s="111"/>
      <c r="M6" s="111"/>
      <c r="N6" s="92" t="s">
        <v>1984</v>
      </c>
      <c r="O6" s="92"/>
      <c r="P6" s="92"/>
      <c r="Q6" s="92"/>
      <c r="R6" s="92"/>
      <c r="S6" s="92"/>
      <c r="T6" s="92"/>
      <c r="U6" s="92" t="s">
        <v>1992</v>
      </c>
      <c r="V6" s="92"/>
      <c r="W6" s="92"/>
      <c r="X6" s="92" t="s">
        <v>1992</v>
      </c>
      <c r="Y6" s="92"/>
      <c r="Z6" s="92"/>
      <c r="AA6" s="92"/>
      <c r="AB6" s="92" t="s">
        <v>2000</v>
      </c>
      <c r="AC6" s="92"/>
      <c r="AD6" s="92"/>
      <c r="AE6" s="92"/>
      <c r="AF6" s="92"/>
      <c r="AG6" s="92"/>
      <c r="AH6" s="92" t="s">
        <v>2000</v>
      </c>
      <c r="AI6" s="92"/>
      <c r="AJ6" s="92"/>
      <c r="AK6" s="92"/>
      <c r="AL6" s="92"/>
      <c r="AM6" s="92" t="s">
        <v>2012</v>
      </c>
      <c r="AN6" s="111"/>
      <c r="AO6" s="111"/>
      <c r="AP6" s="111"/>
      <c r="AQ6" s="111"/>
      <c r="AR6" s="111"/>
      <c r="AS6" s="111"/>
      <c r="AT6" s="92" t="s">
        <v>2020</v>
      </c>
      <c r="AU6" s="92" t="s">
        <v>2021</v>
      </c>
      <c r="AV6" s="92" t="s">
        <v>2022</v>
      </c>
      <c r="AW6" s="92" t="s">
        <v>2023</v>
      </c>
      <c r="AX6" s="92"/>
      <c r="AY6" s="92"/>
      <c r="AZ6" s="92"/>
      <c r="BA6" s="92" t="s">
        <v>2031</v>
      </c>
      <c r="BB6" s="92"/>
      <c r="BC6" s="92"/>
      <c r="BD6" s="92"/>
      <c r="BE6" s="92" t="s">
        <v>2031</v>
      </c>
      <c r="BF6" s="92"/>
      <c r="BG6" s="92"/>
      <c r="BH6" s="92" t="s">
        <v>2041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8"/>
      <c r="C7" s="125"/>
      <c r="D7" s="129"/>
      <c r="E7" s="92"/>
      <c r="F7" s="92" t="s">
        <v>1973</v>
      </c>
      <c r="G7" s="92" t="s">
        <v>1974</v>
      </c>
      <c r="H7" s="92" t="s">
        <v>1975</v>
      </c>
      <c r="I7" s="92" t="s">
        <v>1976</v>
      </c>
      <c r="J7" s="92"/>
      <c r="K7" s="92"/>
      <c r="L7" s="92" t="s">
        <v>1981</v>
      </c>
      <c r="M7" s="92"/>
      <c r="N7" s="92" t="s">
        <v>1985</v>
      </c>
      <c r="O7" s="92" t="s">
        <v>1986</v>
      </c>
      <c r="P7" s="92" t="s">
        <v>1987</v>
      </c>
      <c r="Q7" s="92" t="s">
        <v>1988</v>
      </c>
      <c r="R7" s="92" t="s">
        <v>1989</v>
      </c>
      <c r="S7" s="92" t="s">
        <v>1990</v>
      </c>
      <c r="T7" s="92" t="s">
        <v>1991</v>
      </c>
      <c r="U7" s="92" t="s">
        <v>1993</v>
      </c>
      <c r="V7" s="92" t="s">
        <v>1994</v>
      </c>
      <c r="W7" s="92" t="s">
        <v>1995</v>
      </c>
      <c r="X7" s="92" t="s">
        <v>1996</v>
      </c>
      <c r="Y7" s="92" t="s">
        <v>1997</v>
      </c>
      <c r="Z7" s="92" t="s">
        <v>1998</v>
      </c>
      <c r="AA7" s="92" t="s">
        <v>1999</v>
      </c>
      <c r="AB7" s="92" t="s">
        <v>2001</v>
      </c>
      <c r="AC7" s="92" t="s">
        <v>2002</v>
      </c>
      <c r="AD7" s="92" t="s">
        <v>2003</v>
      </c>
      <c r="AE7" s="92" t="s">
        <v>2004</v>
      </c>
      <c r="AF7" s="92" t="s">
        <v>2005</v>
      </c>
      <c r="AG7" s="92" t="s">
        <v>2006</v>
      </c>
      <c r="AH7" s="92" t="s">
        <v>2007</v>
      </c>
      <c r="AI7" s="92" t="s">
        <v>2008</v>
      </c>
      <c r="AJ7" s="92" t="s">
        <v>2009</v>
      </c>
      <c r="AK7" s="92" t="s">
        <v>2010</v>
      </c>
      <c r="AL7" s="92" t="s">
        <v>2011</v>
      </c>
      <c r="AM7" s="92" t="s">
        <v>2013</v>
      </c>
      <c r="AN7" s="92" t="s">
        <v>2014</v>
      </c>
      <c r="AO7" s="92" t="s">
        <v>2015</v>
      </c>
      <c r="AP7" s="92" t="s">
        <v>2016</v>
      </c>
      <c r="AQ7" s="92" t="s">
        <v>2017</v>
      </c>
      <c r="AR7" s="92" t="s">
        <v>2018</v>
      </c>
      <c r="AS7" s="92" t="s">
        <v>2019</v>
      </c>
      <c r="AT7" s="92"/>
      <c r="AU7" s="92"/>
      <c r="AV7" s="92"/>
      <c r="AW7" s="135" t="s">
        <v>1931</v>
      </c>
      <c r="AX7" s="92" t="s">
        <v>1932</v>
      </c>
      <c r="AY7" s="92"/>
      <c r="AZ7" s="92"/>
      <c r="BA7" s="92" t="s">
        <v>2032</v>
      </c>
      <c r="BB7" s="92" t="s">
        <v>2033</v>
      </c>
      <c r="BC7" s="92" t="s">
        <v>2035</v>
      </c>
      <c r="BD7" s="92" t="s">
        <v>2036</v>
      </c>
      <c r="BE7" s="92" t="s">
        <v>2038</v>
      </c>
      <c r="BF7" s="92" t="s">
        <v>2039</v>
      </c>
      <c r="BG7" s="92" t="s">
        <v>2040</v>
      </c>
      <c r="BH7" s="92" t="s">
        <v>2042</v>
      </c>
      <c r="BI7" s="92" t="s">
        <v>2043</v>
      </c>
      <c r="BJ7" s="92"/>
      <c r="BK7" s="92"/>
      <c r="BL7" s="92"/>
      <c r="BM7" s="92" t="s">
        <v>2046</v>
      </c>
      <c r="BN7" s="92"/>
      <c r="BO7" s="158" t="s">
        <v>2048</v>
      </c>
      <c r="BP7" s="158"/>
      <c r="BQ7" s="158"/>
      <c r="BR7" s="109"/>
    </row>
    <row r="8" spans="1:70" ht="12.75" customHeight="1">
      <c r="A8" s="111"/>
      <c r="B8" s="118"/>
      <c r="C8" s="125"/>
      <c r="D8" s="129"/>
      <c r="E8" s="92"/>
      <c r="F8" s="92"/>
      <c r="G8" s="92"/>
      <c r="H8" s="92"/>
      <c r="I8" s="92" t="s">
        <v>1977</v>
      </c>
      <c r="J8" s="92" t="s">
        <v>1978</v>
      </c>
      <c r="K8" s="92"/>
      <c r="L8" s="92" t="s">
        <v>1982</v>
      </c>
      <c r="M8" s="92" t="s">
        <v>1983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2024</v>
      </c>
      <c r="AY8" s="92" t="s">
        <v>2025</v>
      </c>
      <c r="AZ8" s="92" t="s">
        <v>2026</v>
      </c>
      <c r="BA8" s="92"/>
      <c r="BB8" s="92"/>
      <c r="BC8" s="92"/>
      <c r="BD8" s="92"/>
      <c r="BE8" s="92"/>
      <c r="BF8" s="92"/>
      <c r="BG8" s="92"/>
      <c r="BH8" s="92"/>
      <c r="BI8" s="135" t="s">
        <v>1931</v>
      </c>
      <c r="BJ8" s="92" t="s">
        <v>1932</v>
      </c>
      <c r="BK8" s="92"/>
      <c r="BL8" s="92"/>
      <c r="BM8" s="92"/>
      <c r="BN8" s="92"/>
      <c r="BO8" s="158"/>
      <c r="BP8" s="158"/>
      <c r="BQ8" s="158"/>
      <c r="BR8" s="109"/>
    </row>
    <row r="9" spans="1:70" ht="12.75" customHeight="1">
      <c r="A9" s="111"/>
      <c r="B9" s="118"/>
      <c r="C9" s="125"/>
      <c r="D9" s="129"/>
      <c r="E9" s="92"/>
      <c r="F9" s="92"/>
      <c r="G9" s="92"/>
      <c r="H9" s="92"/>
      <c r="I9" s="92"/>
      <c r="J9" s="92" t="s">
        <v>1979</v>
      </c>
      <c r="K9" s="92" t="s">
        <v>1980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2045</v>
      </c>
      <c r="BK9" s="92" t="s">
        <v>1921</v>
      </c>
      <c r="BL9" s="92" t="s">
        <v>1925</v>
      </c>
      <c r="BM9" s="135" t="s">
        <v>1931</v>
      </c>
      <c r="BN9" s="92" t="s">
        <v>2047</v>
      </c>
      <c r="BO9" s="92" t="s">
        <v>2049</v>
      </c>
      <c r="BP9" s="92" t="s">
        <v>2050</v>
      </c>
      <c r="BQ9" s="92" t="s">
        <v>2051</v>
      </c>
      <c r="BR9" s="109"/>
    </row>
    <row r="10" spans="1:70" ht="66" customHeight="1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09"/>
    </row>
    <row r="11" spans="1:70" ht="12.75" customHeight="1">
      <c r="A11" s="4"/>
      <c r="B11" s="119" t="s">
        <v>6</v>
      </c>
      <c r="C11" s="126" t="s">
        <v>1234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9"/>
    </row>
    <row r="12" spans="1:70" ht="12.75" customHeight="1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09"/>
    </row>
    <row r="13" spans="1:70" ht="18.75" customHeight="1">
      <c r="A13" s="113"/>
      <c r="B13" s="121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8" t="s">
        <v>7</v>
      </c>
      <c r="C14" s="31" t="s">
        <v>1236</v>
      </c>
      <c r="D14" s="31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SUM(BQ15:BQ24)</f>
        <v>0</v>
      </c>
      <c r="BR14" s="109"/>
    </row>
    <row r="15" spans="1:70" ht="12.75" customHeight="1" hidden="1">
      <c r="A15" s="6">
        <v>2</v>
      </c>
      <c r="B15" s="18" t="s">
        <v>8</v>
      </c>
      <c r="C15" s="31" t="s">
        <v>1237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09"/>
    </row>
    <row r="16" spans="1:70" ht="12.75" customHeight="1" hidden="1">
      <c r="A16" s="6">
        <v>3</v>
      </c>
      <c r="B16" s="18" t="s">
        <v>9</v>
      </c>
      <c r="C16" s="31" t="s">
        <v>1237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8" t="s">
        <v>10</v>
      </c>
      <c r="C17" s="31" t="s">
        <v>1237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8" t="s">
        <v>11</v>
      </c>
      <c r="C18" s="31" t="s">
        <v>1238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8" t="s">
        <v>12</v>
      </c>
      <c r="C19" s="31" t="s">
        <v>1238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8" t="s">
        <v>13</v>
      </c>
      <c r="C20" s="31" t="s">
        <v>1238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8" t="s">
        <v>14</v>
      </c>
      <c r="C21" s="31" t="s">
        <v>1239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8">
        <v>112</v>
      </c>
      <c r="C22" s="31" t="s">
        <v>1240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8">
        <v>113</v>
      </c>
      <c r="C23" s="31" t="s">
        <v>1241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8" t="s">
        <v>15</v>
      </c>
      <c r="C24" s="31" t="s">
        <v>1242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22.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28</v>
      </c>
      <c r="F25" s="59">
        <f t="shared" si="2"/>
        <v>28</v>
      </c>
      <c r="G25" s="59">
        <f t="shared" si="2"/>
        <v>0</v>
      </c>
      <c r="H25" s="59">
        <f t="shared" si="2"/>
        <v>6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18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3</v>
      </c>
      <c r="Q25" s="59">
        <f t="shared" si="2"/>
        <v>6</v>
      </c>
      <c r="R25" s="59">
        <f t="shared" si="2"/>
        <v>16</v>
      </c>
      <c r="S25" s="59">
        <f t="shared" si="2"/>
        <v>2</v>
      </c>
      <c r="T25" s="59">
        <f t="shared" si="2"/>
        <v>1</v>
      </c>
      <c r="U25" s="59">
        <f t="shared" si="2"/>
        <v>2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1</v>
      </c>
      <c r="AG25" s="59">
        <f t="shared" si="2"/>
        <v>2</v>
      </c>
      <c r="AH25" s="59">
        <f t="shared" si="2"/>
        <v>1</v>
      </c>
      <c r="AI25" s="59">
        <f t="shared" si="2"/>
        <v>22</v>
      </c>
      <c r="AJ25" s="59">
        <f t="shared" si="2"/>
        <v>3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1</v>
      </c>
      <c r="AN25" s="59">
        <f t="shared" si="3"/>
        <v>0</v>
      </c>
      <c r="AO25" s="59">
        <f t="shared" si="3"/>
        <v>1</v>
      </c>
      <c r="AP25" s="59">
        <f t="shared" si="3"/>
        <v>22</v>
      </c>
      <c r="AQ25" s="59">
        <f t="shared" si="3"/>
        <v>4</v>
      </c>
      <c r="AR25" s="59">
        <f t="shared" si="3"/>
        <v>0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3</v>
      </c>
      <c r="AX25" s="59">
        <f t="shared" si="3"/>
        <v>3</v>
      </c>
      <c r="AY25" s="59">
        <f t="shared" si="3"/>
        <v>0</v>
      </c>
      <c r="AZ25" s="59">
        <f t="shared" si="3"/>
        <v>0</v>
      </c>
      <c r="BA25" s="59">
        <f t="shared" si="3"/>
        <v>2</v>
      </c>
      <c r="BB25" s="59">
        <f t="shared" si="3"/>
        <v>0</v>
      </c>
      <c r="BC25" s="59">
        <f t="shared" si="3"/>
        <v>1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1</v>
      </c>
      <c r="BI25" s="59">
        <f t="shared" si="3"/>
        <v>1</v>
      </c>
      <c r="BJ25" s="59">
        <f t="shared" si="3"/>
        <v>1</v>
      </c>
      <c r="BK25" s="59">
        <f t="shared" si="3"/>
        <v>0</v>
      </c>
      <c r="BL25" s="59">
        <f t="shared" si="3"/>
        <v>0</v>
      </c>
      <c r="BM25" s="59">
        <f t="shared" si="3"/>
        <v>1</v>
      </c>
      <c r="BN25" s="59">
        <f t="shared" si="3"/>
        <v>0</v>
      </c>
      <c r="BO25" s="59">
        <f t="shared" si="3"/>
        <v>0</v>
      </c>
      <c r="BP25" s="59">
        <f t="shared" si="3"/>
        <v>0</v>
      </c>
      <c r="BQ25" s="59">
        <f>SUM(BQ26:BQ89)</f>
        <v>0</v>
      </c>
      <c r="BR25" s="109"/>
    </row>
    <row r="26" spans="1:70" ht="12.75" customHeight="1" hidden="1">
      <c r="A26" s="6">
        <v>13</v>
      </c>
      <c r="B26" s="18" t="s">
        <v>17</v>
      </c>
      <c r="C26" s="31" t="s">
        <v>1244</v>
      </c>
      <c r="D26" s="31"/>
      <c r="E26" s="59"/>
      <c r="F26" s="58"/>
      <c r="G26" s="58"/>
      <c r="H26" s="59"/>
      <c r="I26" s="59"/>
      <c r="J26" s="58"/>
      <c r="K26" s="58"/>
      <c r="L26" s="58"/>
      <c r="M26" s="58"/>
      <c r="N26" s="59"/>
      <c r="O26" s="58"/>
      <c r="P26" s="58"/>
      <c r="Q26" s="59"/>
      <c r="R26" s="58"/>
      <c r="S26" s="58"/>
      <c r="T26" s="58"/>
      <c r="U26" s="58"/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/>
      <c r="AP26" s="58"/>
      <c r="AQ26" s="58"/>
      <c r="AR26" s="59"/>
      <c r="AS26" s="59"/>
      <c r="AT26" s="58"/>
      <c r="AU26" s="59"/>
      <c r="AV26" s="58"/>
      <c r="AW26" s="58"/>
      <c r="AX26" s="58"/>
      <c r="AY26" s="58"/>
      <c r="AZ26" s="58"/>
      <c r="BA26" s="59"/>
      <c r="BB26" s="59"/>
      <c r="BC26" s="59"/>
      <c r="BD26" s="59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59"/>
      <c r="BR26" s="109"/>
    </row>
    <row r="27" spans="1:70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09"/>
    </row>
    <row r="28" spans="1:70" ht="12.75" customHeight="1" hidden="1">
      <c r="A28" s="6">
        <v>15</v>
      </c>
      <c r="B28" s="18">
        <v>116</v>
      </c>
      <c r="C28" s="31" t="s">
        <v>1245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 hidden="1">
      <c r="A29" s="6">
        <v>16</v>
      </c>
      <c r="B29" s="18">
        <v>117</v>
      </c>
      <c r="C29" s="31" t="s">
        <v>1246</v>
      </c>
      <c r="D29" s="31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12.75" customHeight="1" hidden="1">
      <c r="A30" s="6">
        <v>17</v>
      </c>
      <c r="B30" s="18">
        <v>118</v>
      </c>
      <c r="C30" s="31" t="s">
        <v>1247</v>
      </c>
      <c r="D30" s="31"/>
      <c r="E30" s="59"/>
      <c r="F30" s="58"/>
      <c r="G30" s="58"/>
      <c r="H30" s="59"/>
      <c r="I30" s="59"/>
      <c r="J30" s="58"/>
      <c r="K30" s="58"/>
      <c r="L30" s="58"/>
      <c r="M30" s="58"/>
      <c r="N30" s="59"/>
      <c r="O30" s="58"/>
      <c r="P30" s="58"/>
      <c r="Q30" s="59"/>
      <c r="R30" s="58"/>
      <c r="S30" s="58"/>
      <c r="T30" s="58"/>
      <c r="U30" s="58"/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/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12.75" customHeight="1">
      <c r="A31" s="6">
        <v>18</v>
      </c>
      <c r="B31" s="18" t="s">
        <v>19</v>
      </c>
      <c r="C31" s="31" t="s">
        <v>1248</v>
      </c>
      <c r="D31" s="31"/>
      <c r="E31" s="59">
        <v>2</v>
      </c>
      <c r="F31" s="58">
        <v>2</v>
      </c>
      <c r="G31" s="58"/>
      <c r="H31" s="59"/>
      <c r="I31" s="59"/>
      <c r="J31" s="58"/>
      <c r="K31" s="58"/>
      <c r="L31" s="58">
        <v>1</v>
      </c>
      <c r="M31" s="58"/>
      <c r="N31" s="59"/>
      <c r="O31" s="58"/>
      <c r="P31" s="58"/>
      <c r="Q31" s="59">
        <v>1</v>
      </c>
      <c r="R31" s="58">
        <v>1</v>
      </c>
      <c r="S31" s="58"/>
      <c r="T31" s="58"/>
      <c r="U31" s="58"/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>
        <v>2</v>
      </c>
      <c r="AJ31" s="59"/>
      <c r="AK31" s="59"/>
      <c r="AL31" s="59"/>
      <c r="AM31" s="58"/>
      <c r="AN31" s="58"/>
      <c r="AO31" s="58">
        <v>1</v>
      </c>
      <c r="AP31" s="58">
        <v>1</v>
      </c>
      <c r="AQ31" s="58"/>
      <c r="AR31" s="59"/>
      <c r="AS31" s="59"/>
      <c r="AT31" s="58"/>
      <c r="AU31" s="59"/>
      <c r="AV31" s="58"/>
      <c r="AW31" s="58"/>
      <c r="AX31" s="58"/>
      <c r="AY31" s="58"/>
      <c r="AZ31" s="58"/>
      <c r="BA31" s="59"/>
      <c r="BB31" s="59"/>
      <c r="BC31" s="59"/>
      <c r="BD31" s="59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59"/>
      <c r="BR31" s="109"/>
    </row>
    <row r="32" spans="1:70" ht="12.75" customHeight="1" hidden="1">
      <c r="A32" s="6">
        <v>19</v>
      </c>
      <c r="B32" s="18" t="s">
        <v>20</v>
      </c>
      <c r="C32" s="31" t="s">
        <v>1248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09"/>
    </row>
    <row r="33" spans="1:70" ht="12.75" customHeight="1" hidden="1">
      <c r="A33" s="6">
        <v>20</v>
      </c>
      <c r="B33" s="18" t="s">
        <v>21</v>
      </c>
      <c r="C33" s="31" t="s">
        <v>1249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8" t="s">
        <v>22</v>
      </c>
      <c r="C34" s="31" t="s">
        <v>1249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8" t="s">
        <v>23</v>
      </c>
      <c r="C35" s="31" t="s">
        <v>1249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12.75" customHeight="1">
      <c r="A36" s="6">
        <v>23</v>
      </c>
      <c r="B36" s="18" t="s">
        <v>24</v>
      </c>
      <c r="C36" s="31" t="s">
        <v>1250</v>
      </c>
      <c r="D36" s="31"/>
      <c r="E36" s="59">
        <v>1</v>
      </c>
      <c r="F36" s="58">
        <v>1</v>
      </c>
      <c r="G36" s="58"/>
      <c r="H36" s="59"/>
      <c r="I36" s="59"/>
      <c r="J36" s="58"/>
      <c r="K36" s="58"/>
      <c r="L36" s="58">
        <v>1</v>
      </c>
      <c r="M36" s="58"/>
      <c r="N36" s="59"/>
      <c r="O36" s="58"/>
      <c r="P36" s="58"/>
      <c r="Q36" s="59"/>
      <c r="R36" s="58">
        <v>1</v>
      </c>
      <c r="S36" s="58"/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>
        <v>1</v>
      </c>
      <c r="AJ36" s="59"/>
      <c r="AK36" s="59"/>
      <c r="AL36" s="59"/>
      <c r="AM36" s="58"/>
      <c r="AN36" s="58"/>
      <c r="AO36" s="58"/>
      <c r="AP36" s="58">
        <v>1</v>
      </c>
      <c r="AQ36" s="58"/>
      <c r="AR36" s="59"/>
      <c r="AS36" s="59"/>
      <c r="AT36" s="58"/>
      <c r="AU36" s="59"/>
      <c r="AV36" s="58"/>
      <c r="AW36" s="58"/>
      <c r="AX36" s="58"/>
      <c r="AY36" s="58"/>
      <c r="AZ36" s="58"/>
      <c r="BA36" s="59"/>
      <c r="BB36" s="59"/>
      <c r="BC36" s="59"/>
      <c r="BD36" s="59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9"/>
      <c r="BR36" s="109"/>
    </row>
    <row r="37" spans="1:70" ht="12.75" customHeight="1">
      <c r="A37" s="6">
        <v>24</v>
      </c>
      <c r="B37" s="18" t="s">
        <v>25</v>
      </c>
      <c r="C37" s="31" t="s">
        <v>1250</v>
      </c>
      <c r="D37" s="31"/>
      <c r="E37" s="59">
        <v>1</v>
      </c>
      <c r="F37" s="58">
        <v>1</v>
      </c>
      <c r="G37" s="58"/>
      <c r="H37" s="59">
        <v>1</v>
      </c>
      <c r="I37" s="59"/>
      <c r="J37" s="58"/>
      <c r="K37" s="58"/>
      <c r="L37" s="58"/>
      <c r="M37" s="58"/>
      <c r="N37" s="59"/>
      <c r="O37" s="58"/>
      <c r="P37" s="58"/>
      <c r="Q37" s="59"/>
      <c r="R37" s="58"/>
      <c r="S37" s="58"/>
      <c r="T37" s="58">
        <v>1</v>
      </c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>
        <v>1</v>
      </c>
      <c r="AH37" s="58"/>
      <c r="AI37" s="58"/>
      <c r="AJ37" s="59"/>
      <c r="AK37" s="59"/>
      <c r="AL37" s="59"/>
      <c r="AM37" s="58"/>
      <c r="AN37" s="58"/>
      <c r="AO37" s="58"/>
      <c r="AP37" s="58"/>
      <c r="AQ37" s="58">
        <v>1</v>
      </c>
      <c r="AR37" s="59"/>
      <c r="AS37" s="59"/>
      <c r="AT37" s="58"/>
      <c r="AU37" s="59"/>
      <c r="AV37" s="58"/>
      <c r="AW37" s="58"/>
      <c r="AX37" s="58"/>
      <c r="AY37" s="58"/>
      <c r="AZ37" s="58"/>
      <c r="BA37" s="59"/>
      <c r="BB37" s="59"/>
      <c r="BC37" s="59"/>
      <c r="BD37" s="59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59"/>
      <c r="BR37" s="109"/>
    </row>
    <row r="38" spans="1:70" ht="12.75" customHeight="1">
      <c r="A38" s="6">
        <v>25</v>
      </c>
      <c r="B38" s="18" t="s">
        <v>26</v>
      </c>
      <c r="C38" s="31" t="s">
        <v>1251</v>
      </c>
      <c r="D38" s="31"/>
      <c r="E38" s="59">
        <v>2</v>
      </c>
      <c r="F38" s="58">
        <v>2</v>
      </c>
      <c r="G38" s="58"/>
      <c r="H38" s="59">
        <v>1</v>
      </c>
      <c r="I38" s="59"/>
      <c r="J38" s="58"/>
      <c r="K38" s="58"/>
      <c r="L38" s="58">
        <v>2</v>
      </c>
      <c r="M38" s="58"/>
      <c r="N38" s="59"/>
      <c r="O38" s="58"/>
      <c r="P38" s="58">
        <v>2</v>
      </c>
      <c r="Q38" s="59"/>
      <c r="R38" s="58"/>
      <c r="S38" s="58"/>
      <c r="T38" s="58"/>
      <c r="U38" s="58"/>
      <c r="V38" s="59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>
        <v>2</v>
      </c>
      <c r="AJ38" s="59"/>
      <c r="AK38" s="59"/>
      <c r="AL38" s="59"/>
      <c r="AM38" s="58"/>
      <c r="AN38" s="58"/>
      <c r="AO38" s="58"/>
      <c r="AP38" s="58">
        <v>2</v>
      </c>
      <c r="AQ38" s="58"/>
      <c r="AR38" s="59"/>
      <c r="AS38" s="59"/>
      <c r="AT38" s="58"/>
      <c r="AU38" s="59"/>
      <c r="AV38" s="58"/>
      <c r="AW38" s="58"/>
      <c r="AX38" s="58"/>
      <c r="AY38" s="58"/>
      <c r="AZ38" s="58"/>
      <c r="BA38" s="59"/>
      <c r="BB38" s="59"/>
      <c r="BC38" s="59"/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59"/>
      <c r="BR38" s="109"/>
    </row>
    <row r="39" spans="1:70" ht="12.75" customHeight="1" hidden="1">
      <c r="A39" s="6">
        <v>26</v>
      </c>
      <c r="B39" s="18" t="s">
        <v>27</v>
      </c>
      <c r="C39" s="31" t="s">
        <v>1251</v>
      </c>
      <c r="D39" s="31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09"/>
    </row>
    <row r="40" spans="1:70" ht="12.75" customHeight="1" hidden="1">
      <c r="A40" s="6">
        <v>27</v>
      </c>
      <c r="B40" s="18">
        <v>123</v>
      </c>
      <c r="C40" s="31" t="s">
        <v>1252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12.75" customHeight="1" hidden="1">
      <c r="A41" s="6">
        <v>28</v>
      </c>
      <c r="B41" s="18">
        <v>124</v>
      </c>
      <c r="C41" s="31" t="s">
        <v>1253</v>
      </c>
      <c r="D41" s="31"/>
      <c r="E41" s="59"/>
      <c r="F41" s="58"/>
      <c r="G41" s="58"/>
      <c r="H41" s="59"/>
      <c r="I41" s="59"/>
      <c r="J41" s="58"/>
      <c r="K41" s="58"/>
      <c r="L41" s="58"/>
      <c r="M41" s="58"/>
      <c r="N41" s="59"/>
      <c r="O41" s="58"/>
      <c r="P41" s="58"/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/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>
      <c r="A42" s="6">
        <v>29</v>
      </c>
      <c r="B42" s="18" t="s">
        <v>28</v>
      </c>
      <c r="C42" s="31" t="s">
        <v>1254</v>
      </c>
      <c r="D42" s="31"/>
      <c r="E42" s="59">
        <v>6</v>
      </c>
      <c r="F42" s="58">
        <v>6</v>
      </c>
      <c r="G42" s="58"/>
      <c r="H42" s="59">
        <v>1</v>
      </c>
      <c r="I42" s="59"/>
      <c r="J42" s="58"/>
      <c r="K42" s="58"/>
      <c r="L42" s="58">
        <v>4</v>
      </c>
      <c r="M42" s="58"/>
      <c r="N42" s="59"/>
      <c r="O42" s="58"/>
      <c r="P42" s="58"/>
      <c r="Q42" s="59"/>
      <c r="R42" s="58">
        <v>6</v>
      </c>
      <c r="S42" s="58"/>
      <c r="T42" s="58"/>
      <c r="U42" s="58"/>
      <c r="V42" s="59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>
        <v>1</v>
      </c>
      <c r="AI42" s="58">
        <v>5</v>
      </c>
      <c r="AJ42" s="59">
        <v>1</v>
      </c>
      <c r="AK42" s="59"/>
      <c r="AL42" s="59"/>
      <c r="AM42" s="58"/>
      <c r="AN42" s="58"/>
      <c r="AO42" s="58"/>
      <c r="AP42" s="58">
        <v>5</v>
      </c>
      <c r="AQ42" s="58">
        <v>1</v>
      </c>
      <c r="AR42" s="59"/>
      <c r="AS42" s="59"/>
      <c r="AT42" s="58"/>
      <c r="AU42" s="59"/>
      <c r="AV42" s="58"/>
      <c r="AW42" s="58">
        <v>1</v>
      </c>
      <c r="AX42" s="58">
        <v>1</v>
      </c>
      <c r="AY42" s="58"/>
      <c r="AZ42" s="58"/>
      <c r="BA42" s="59"/>
      <c r="BB42" s="59"/>
      <c r="BC42" s="59">
        <v>1</v>
      </c>
      <c r="BD42" s="59"/>
      <c r="BE42" s="58"/>
      <c r="BF42" s="58"/>
      <c r="BG42" s="58"/>
      <c r="BH42" s="58"/>
      <c r="BI42" s="58">
        <v>1</v>
      </c>
      <c r="BJ42" s="58">
        <v>1</v>
      </c>
      <c r="BK42" s="58"/>
      <c r="BL42" s="58"/>
      <c r="BM42" s="58"/>
      <c r="BN42" s="58"/>
      <c r="BO42" s="58"/>
      <c r="BP42" s="59"/>
      <c r="BQ42" s="59"/>
      <c r="BR42" s="109"/>
    </row>
    <row r="43" spans="1:70" ht="12.75" customHeight="1">
      <c r="A43" s="6">
        <v>30</v>
      </c>
      <c r="B43" s="18" t="s">
        <v>29</v>
      </c>
      <c r="C43" s="31" t="s">
        <v>1254</v>
      </c>
      <c r="D43" s="31"/>
      <c r="E43" s="59">
        <v>14</v>
      </c>
      <c r="F43" s="58">
        <v>14</v>
      </c>
      <c r="G43" s="58"/>
      <c r="H43" s="59">
        <v>3</v>
      </c>
      <c r="I43" s="59"/>
      <c r="J43" s="58"/>
      <c r="K43" s="58"/>
      <c r="L43" s="58">
        <v>9</v>
      </c>
      <c r="M43" s="58"/>
      <c r="N43" s="59"/>
      <c r="O43" s="58"/>
      <c r="P43" s="58">
        <v>1</v>
      </c>
      <c r="Q43" s="59">
        <v>4</v>
      </c>
      <c r="R43" s="58">
        <v>7</v>
      </c>
      <c r="S43" s="58">
        <v>2</v>
      </c>
      <c r="T43" s="58"/>
      <c r="U43" s="58">
        <v>1</v>
      </c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>
        <v>1</v>
      </c>
      <c r="AG43" s="58">
        <v>1</v>
      </c>
      <c r="AH43" s="58"/>
      <c r="AI43" s="58">
        <v>11</v>
      </c>
      <c r="AJ43" s="59">
        <v>2</v>
      </c>
      <c r="AK43" s="59"/>
      <c r="AL43" s="59"/>
      <c r="AM43" s="58">
        <v>1</v>
      </c>
      <c r="AN43" s="58"/>
      <c r="AO43" s="58"/>
      <c r="AP43" s="58">
        <v>11</v>
      </c>
      <c r="AQ43" s="58">
        <v>2</v>
      </c>
      <c r="AR43" s="59"/>
      <c r="AS43" s="59"/>
      <c r="AT43" s="58"/>
      <c r="AU43" s="59"/>
      <c r="AV43" s="58"/>
      <c r="AW43" s="58">
        <v>2</v>
      </c>
      <c r="AX43" s="58">
        <v>2</v>
      </c>
      <c r="AY43" s="58"/>
      <c r="AZ43" s="58"/>
      <c r="BA43" s="59">
        <v>2</v>
      </c>
      <c r="BB43" s="59"/>
      <c r="BC43" s="59"/>
      <c r="BD43" s="59"/>
      <c r="BE43" s="58"/>
      <c r="BF43" s="58"/>
      <c r="BG43" s="58"/>
      <c r="BH43" s="58">
        <v>1</v>
      </c>
      <c r="BI43" s="58"/>
      <c r="BJ43" s="58"/>
      <c r="BK43" s="58"/>
      <c r="BL43" s="58"/>
      <c r="BM43" s="58">
        <v>1</v>
      </c>
      <c r="BN43" s="58"/>
      <c r="BO43" s="58"/>
      <c r="BP43" s="59"/>
      <c r="BQ43" s="59"/>
      <c r="BR43" s="109"/>
    </row>
    <row r="44" spans="1:70" ht="12.75" customHeight="1" hidden="1">
      <c r="A44" s="6">
        <v>31</v>
      </c>
      <c r="B44" s="18" t="s">
        <v>30</v>
      </c>
      <c r="C44" s="31" t="s">
        <v>1255</v>
      </c>
      <c r="D44" s="31"/>
      <c r="E44" s="59"/>
      <c r="F44" s="58"/>
      <c r="G44" s="58"/>
      <c r="H44" s="59"/>
      <c r="I44" s="59"/>
      <c r="J44" s="58"/>
      <c r="K44" s="58"/>
      <c r="L44" s="58"/>
      <c r="M44" s="58"/>
      <c r="N44" s="59"/>
      <c r="O44" s="58"/>
      <c r="P44" s="58"/>
      <c r="Q44" s="59"/>
      <c r="R44" s="58"/>
      <c r="S44" s="58"/>
      <c r="T44" s="58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59"/>
      <c r="AL44" s="59"/>
      <c r="AM44" s="58"/>
      <c r="AN44" s="58"/>
      <c r="AO44" s="58"/>
      <c r="AP44" s="58"/>
      <c r="AQ44" s="58"/>
      <c r="AR44" s="59"/>
      <c r="AS44" s="59"/>
      <c r="AT44" s="58"/>
      <c r="AU44" s="59"/>
      <c r="AV44" s="58"/>
      <c r="AW44" s="58"/>
      <c r="AX44" s="58"/>
      <c r="AY44" s="58"/>
      <c r="AZ44" s="58"/>
      <c r="BA44" s="59"/>
      <c r="BB44" s="59"/>
      <c r="BC44" s="59"/>
      <c r="BD44" s="59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59"/>
      <c r="BR44" s="109"/>
    </row>
    <row r="45" spans="1:70" ht="12.75" customHeight="1" hidden="1">
      <c r="A45" s="6">
        <v>32</v>
      </c>
      <c r="B45" s="18" t="s">
        <v>31</v>
      </c>
      <c r="C45" s="31" t="s">
        <v>1255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8" t="s">
        <v>32</v>
      </c>
      <c r="C46" s="31" t="s">
        <v>1256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12.75" customHeight="1" hidden="1">
      <c r="A47" s="6">
        <v>34</v>
      </c>
      <c r="B47" s="18" t="s">
        <v>33</v>
      </c>
      <c r="C47" s="31" t="s">
        <v>1256</v>
      </c>
      <c r="D47" s="31"/>
      <c r="E47" s="59"/>
      <c r="F47" s="58"/>
      <c r="G47" s="58"/>
      <c r="H47" s="59"/>
      <c r="I47" s="59"/>
      <c r="J47" s="58"/>
      <c r="K47" s="58"/>
      <c r="L47" s="58"/>
      <c r="M47" s="58"/>
      <c r="N47" s="59"/>
      <c r="O47" s="58"/>
      <c r="P47" s="58"/>
      <c r="Q47" s="59"/>
      <c r="R47" s="58"/>
      <c r="S47" s="58"/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/>
      <c r="AN47" s="58"/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 hidden="1">
      <c r="A48" s="6">
        <v>35</v>
      </c>
      <c r="B48" s="18" t="s">
        <v>34</v>
      </c>
      <c r="C48" s="31" t="s">
        <v>1256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09"/>
    </row>
    <row r="49" spans="1:70" ht="12.75" customHeight="1" hidden="1">
      <c r="A49" s="6">
        <v>36</v>
      </c>
      <c r="B49" s="18" t="s">
        <v>35</v>
      </c>
      <c r="C49" s="31" t="s">
        <v>1256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09"/>
    </row>
    <row r="50" spans="1:70" ht="12.75" customHeight="1" hidden="1">
      <c r="A50" s="6">
        <v>37</v>
      </c>
      <c r="B50" s="18">
        <v>128</v>
      </c>
      <c r="C50" s="31" t="s">
        <v>1257</v>
      </c>
      <c r="D50" s="31"/>
      <c r="E50" s="59"/>
      <c r="F50" s="58"/>
      <c r="G50" s="58"/>
      <c r="H50" s="59"/>
      <c r="I50" s="59"/>
      <c r="J50" s="58"/>
      <c r="K50" s="58"/>
      <c r="L50" s="58"/>
      <c r="M50" s="58"/>
      <c r="N50" s="59"/>
      <c r="O50" s="58"/>
      <c r="P50" s="58"/>
      <c r="Q50" s="59"/>
      <c r="R50" s="58"/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  <c r="AL50" s="59"/>
      <c r="AM50" s="58"/>
      <c r="AN50" s="58"/>
      <c r="AO50" s="58"/>
      <c r="AP50" s="58"/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>
      <c r="A51" s="6">
        <v>38</v>
      </c>
      <c r="B51" s="18" t="s">
        <v>36</v>
      </c>
      <c r="C51" s="31" t="s">
        <v>1258</v>
      </c>
      <c r="D51" s="31"/>
      <c r="E51" s="59">
        <v>2</v>
      </c>
      <c r="F51" s="58">
        <v>2</v>
      </c>
      <c r="G51" s="58"/>
      <c r="H51" s="59"/>
      <c r="I51" s="59"/>
      <c r="J51" s="58"/>
      <c r="K51" s="58"/>
      <c r="L51" s="58">
        <v>1</v>
      </c>
      <c r="M51" s="58"/>
      <c r="N51" s="59"/>
      <c r="O51" s="58"/>
      <c r="P51" s="58"/>
      <c r="Q51" s="59">
        <v>1</v>
      </c>
      <c r="R51" s="58">
        <v>1</v>
      </c>
      <c r="S51" s="58"/>
      <c r="T51" s="58"/>
      <c r="U51" s="58">
        <v>1</v>
      </c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>
        <v>1</v>
      </c>
      <c r="AJ51" s="59"/>
      <c r="AK51" s="59"/>
      <c r="AL51" s="59"/>
      <c r="AM51" s="58"/>
      <c r="AN51" s="58"/>
      <c r="AO51" s="58"/>
      <c r="AP51" s="58">
        <v>2</v>
      </c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8" t="s">
        <v>37</v>
      </c>
      <c r="C52" s="31" t="s">
        <v>1258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8" t="s">
        <v>38</v>
      </c>
      <c r="C53" s="31" t="s">
        <v>1259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8" t="s">
        <v>39</v>
      </c>
      <c r="C54" s="31" t="s">
        <v>1259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8" t="s">
        <v>40</v>
      </c>
      <c r="C55" s="31" t="s">
        <v>1259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 hidden="1">
      <c r="A56" s="6">
        <v>43</v>
      </c>
      <c r="B56" s="18" t="s">
        <v>41</v>
      </c>
      <c r="C56" s="31" t="s">
        <v>1259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09"/>
    </row>
    <row r="57" spans="1:70" ht="12.75" customHeight="1" hidden="1">
      <c r="A57" s="6">
        <v>44</v>
      </c>
      <c r="B57" s="18" t="s">
        <v>42</v>
      </c>
      <c r="C57" s="31" t="s">
        <v>1260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8" t="s">
        <v>43</v>
      </c>
      <c r="C58" s="31" t="s">
        <v>1260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12.75" customHeight="1" hidden="1">
      <c r="A59" s="6">
        <v>46</v>
      </c>
      <c r="B59" s="18">
        <v>132</v>
      </c>
      <c r="C59" s="31" t="s">
        <v>1261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8" t="s">
        <v>44</v>
      </c>
      <c r="C60" s="31" t="s">
        <v>1262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8" t="s">
        <v>45</v>
      </c>
      <c r="C61" s="31" t="s">
        <v>1262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8" t="s">
        <v>46</v>
      </c>
      <c r="C62" s="31" t="s">
        <v>1262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8" t="s">
        <v>47</v>
      </c>
      <c r="C63" s="31" t="s">
        <v>1263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8" t="s">
        <v>48</v>
      </c>
      <c r="C64" s="31" t="s">
        <v>1263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8" t="s">
        <v>49</v>
      </c>
      <c r="C65" s="31" t="s">
        <v>1264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8" t="s">
        <v>50</v>
      </c>
      <c r="C66" s="31" t="s">
        <v>1264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8" t="s">
        <v>51</v>
      </c>
      <c r="C67" s="31" t="s">
        <v>1264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8" t="s">
        <v>52</v>
      </c>
      <c r="C68" s="31" t="s">
        <v>1265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8" t="s">
        <v>53</v>
      </c>
      <c r="C69" s="31" t="s">
        <v>1265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12.75" customHeight="1" hidden="1">
      <c r="A70" s="6">
        <v>57</v>
      </c>
      <c r="B70" s="18" t="s">
        <v>54</v>
      </c>
      <c r="C70" s="31" t="s">
        <v>1265</v>
      </c>
      <c r="D70" s="31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 hidden="1">
      <c r="A71" s="6">
        <v>58</v>
      </c>
      <c r="B71" s="18" t="s">
        <v>55</v>
      </c>
      <c r="C71" s="31" t="s">
        <v>1266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8" t="s">
        <v>56</v>
      </c>
      <c r="C72" s="31" t="s">
        <v>1266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 hidden="1">
      <c r="A73" s="6">
        <v>60</v>
      </c>
      <c r="B73" s="18">
        <v>138</v>
      </c>
      <c r="C73" s="31" t="s">
        <v>1267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09"/>
    </row>
    <row r="74" spans="1:70" ht="12.75" customHeight="1" hidden="1">
      <c r="A74" s="6">
        <v>61</v>
      </c>
      <c r="B74" s="18" t="s">
        <v>57</v>
      </c>
      <c r="C74" s="31" t="s">
        <v>1268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8" t="s">
        <v>58</v>
      </c>
      <c r="C75" s="31" t="s">
        <v>1268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8" t="s">
        <v>59</v>
      </c>
      <c r="C76" s="31" t="s">
        <v>1269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8" t="s">
        <v>60</v>
      </c>
      <c r="C77" s="31" t="s">
        <v>1269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8">
        <v>141</v>
      </c>
      <c r="C78" s="31" t="s">
        <v>1270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8" t="s">
        <v>61</v>
      </c>
      <c r="C79" s="31" t="s">
        <v>1271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8" t="s">
        <v>62</v>
      </c>
      <c r="C80" s="31" t="s">
        <v>1271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8" t="s">
        <v>63</v>
      </c>
      <c r="C81" s="31" t="s">
        <v>1272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12.75" customHeight="1" hidden="1">
      <c r="A82" s="6">
        <v>69</v>
      </c>
      <c r="B82" s="18" t="s">
        <v>64</v>
      </c>
      <c r="C82" s="31" t="s">
        <v>1272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8" t="s">
        <v>65</v>
      </c>
      <c r="C83" s="31" t="s">
        <v>1272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8" t="s">
        <v>66</v>
      </c>
      <c r="C84" s="31" t="s">
        <v>1272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8" t="s">
        <v>67</v>
      </c>
      <c r="C85" s="31" t="s">
        <v>1272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8" t="s">
        <v>68</v>
      </c>
      <c r="C86" s="31" t="s">
        <v>1273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8" t="s">
        <v>69</v>
      </c>
      <c r="C87" s="31" t="s">
        <v>1273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8" t="s">
        <v>70</v>
      </c>
      <c r="C88" s="31" t="s">
        <v>1273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8">
        <v>145</v>
      </c>
      <c r="C89" s="31" t="s">
        <v>1274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59">
        <f t="shared" si="5"/>
        <v>0</v>
      </c>
      <c r="BO90" s="59">
        <f t="shared" si="5"/>
        <v>0</v>
      </c>
      <c r="BP90" s="59">
        <f t="shared" si="5"/>
        <v>0</v>
      </c>
      <c r="BQ90" s="59">
        <f>SUM(BQ91:BQ107)</f>
        <v>0</v>
      </c>
      <c r="BR90" s="109"/>
    </row>
    <row r="91" spans="1:70" ht="12.75" customHeight="1" hidden="1">
      <c r="A91" s="6">
        <v>78</v>
      </c>
      <c r="B91" s="18" t="s">
        <v>72</v>
      </c>
      <c r="C91" s="31" t="s">
        <v>1276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8" t="s">
        <v>73</v>
      </c>
      <c r="C92" s="31" t="s">
        <v>1276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8" t="s">
        <v>74</v>
      </c>
      <c r="C93" s="31" t="s">
        <v>1276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8" t="s">
        <v>75</v>
      </c>
      <c r="C94" s="31" t="s">
        <v>1277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8" t="s">
        <v>76</v>
      </c>
      <c r="C95" s="31" t="s">
        <v>1277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 hidden="1">
      <c r="A96" s="6">
        <v>83</v>
      </c>
      <c r="B96" s="18">
        <v>148</v>
      </c>
      <c r="C96" s="31" t="s">
        <v>1278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09"/>
    </row>
    <row r="97" spans="1:70" ht="12.75" customHeight="1" hidden="1">
      <c r="A97" s="6">
        <v>84</v>
      </c>
      <c r="B97" s="18" t="s">
        <v>77</v>
      </c>
      <c r="C97" s="31" t="s">
        <v>1279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 hidden="1">
      <c r="A98" s="6">
        <v>85</v>
      </c>
      <c r="B98" s="18" t="s">
        <v>78</v>
      </c>
      <c r="C98" s="31" t="s">
        <v>1279</v>
      </c>
      <c r="D98" s="31"/>
      <c r="E98" s="59"/>
      <c r="F98" s="58"/>
      <c r="G98" s="58"/>
      <c r="H98" s="59"/>
      <c r="I98" s="59"/>
      <c r="J98" s="58"/>
      <c r="K98" s="58"/>
      <c r="L98" s="58"/>
      <c r="M98" s="58"/>
      <c r="N98" s="59"/>
      <c r="O98" s="58"/>
      <c r="P98" s="58"/>
      <c r="Q98" s="59"/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  <c r="AL98" s="59"/>
      <c r="AM98" s="58"/>
      <c r="AN98" s="58"/>
      <c r="AO98" s="58"/>
      <c r="AP98" s="58"/>
      <c r="AQ98" s="58"/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09"/>
    </row>
    <row r="99" spans="1:70" ht="12.75" customHeight="1" hidden="1">
      <c r="A99" s="6">
        <v>86</v>
      </c>
      <c r="B99" s="18" t="s">
        <v>79</v>
      </c>
      <c r="C99" s="31" t="s">
        <v>1279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8" t="s">
        <v>80</v>
      </c>
      <c r="C100" s="31" t="s">
        <v>1280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8" t="s">
        <v>81</v>
      </c>
      <c r="C101" s="31" t="s">
        <v>1280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8" t="s">
        <v>82</v>
      </c>
      <c r="C102" s="31" t="s">
        <v>1280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8" t="s">
        <v>83</v>
      </c>
      <c r="C103" s="31" t="s">
        <v>1281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8" t="s">
        <v>84</v>
      </c>
      <c r="C104" s="31" t="s">
        <v>1281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8" t="s">
        <v>85</v>
      </c>
      <c r="C105" s="31" t="s">
        <v>1281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8" t="s">
        <v>86</v>
      </c>
      <c r="C106" s="31" t="s">
        <v>1282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 hidden="1">
      <c r="A107" s="6">
        <v>94</v>
      </c>
      <c r="B107" s="18" t="s">
        <v>87</v>
      </c>
      <c r="C107" s="31" t="s">
        <v>1282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22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59">
        <f t="shared" si="7"/>
        <v>0</v>
      </c>
      <c r="BO108" s="59">
        <f t="shared" si="7"/>
        <v>0</v>
      </c>
      <c r="BP108" s="59">
        <f t="shared" si="7"/>
        <v>0</v>
      </c>
      <c r="BQ108" s="59">
        <f>SUM(BQ109:BQ121)</f>
        <v>0</v>
      </c>
      <c r="BR108" s="109"/>
    </row>
    <row r="109" spans="1:70" ht="12.75" customHeight="1" hidden="1">
      <c r="A109" s="6">
        <v>96</v>
      </c>
      <c r="B109" s="18" t="s">
        <v>89</v>
      </c>
      <c r="C109" s="31" t="s">
        <v>1284</v>
      </c>
      <c r="D109" s="31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09"/>
    </row>
    <row r="110" spans="1:70" ht="12.75" customHeight="1" hidden="1">
      <c r="A110" s="6">
        <v>97</v>
      </c>
      <c r="B110" s="18" t="s">
        <v>90</v>
      </c>
      <c r="C110" s="31" t="s">
        <v>1284</v>
      </c>
      <c r="D110" s="31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 hidden="1">
      <c r="A111" s="6">
        <v>98</v>
      </c>
      <c r="B111" s="18" t="s">
        <v>91</v>
      </c>
      <c r="C111" s="31" t="s">
        <v>1284</v>
      </c>
      <c r="D111" s="31"/>
      <c r="E111" s="59"/>
      <c r="F111" s="58"/>
      <c r="G111" s="58"/>
      <c r="H111" s="59"/>
      <c r="I111" s="59"/>
      <c r="J111" s="58"/>
      <c r="K111" s="58"/>
      <c r="L111" s="58"/>
      <c r="M111" s="58"/>
      <c r="N111" s="59"/>
      <c r="O111" s="58"/>
      <c r="P111" s="58"/>
      <c r="Q111" s="59"/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  <c r="AL111" s="59"/>
      <c r="AM111" s="58"/>
      <c r="AN111" s="58"/>
      <c r="AO111" s="58"/>
      <c r="AP111" s="58"/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09"/>
    </row>
    <row r="112" spans="1:70" ht="12.75" customHeight="1" hidden="1">
      <c r="A112" s="6">
        <v>99</v>
      </c>
      <c r="B112" s="18" t="s">
        <v>92</v>
      </c>
      <c r="C112" s="31" t="s">
        <v>1284</v>
      </c>
      <c r="D112" s="31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8" t="s">
        <v>93</v>
      </c>
      <c r="C113" s="31" t="s">
        <v>1285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12.75" customHeight="1" hidden="1">
      <c r="A114" s="6">
        <v>101</v>
      </c>
      <c r="B114" s="18" t="s">
        <v>94</v>
      </c>
      <c r="C114" s="31" t="s">
        <v>1285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09"/>
    </row>
    <row r="115" spans="1:70" ht="12.75" customHeight="1" hidden="1">
      <c r="A115" s="6">
        <v>102</v>
      </c>
      <c r="B115" s="18" t="s">
        <v>95</v>
      </c>
      <c r="C115" s="31" t="s">
        <v>1285</v>
      </c>
      <c r="D115" s="31"/>
      <c r="E115" s="59"/>
      <c r="F115" s="58"/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/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9"/>
      <c r="AM115" s="58"/>
      <c r="AN115" s="58"/>
      <c r="AO115" s="58"/>
      <c r="AP115" s="58"/>
      <c r="AQ115" s="58"/>
      <c r="AR115" s="59"/>
      <c r="AS115" s="59"/>
      <c r="AT115" s="58"/>
      <c r="AU115" s="59"/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 hidden="1">
      <c r="A116" s="6">
        <v>103</v>
      </c>
      <c r="B116" s="18" t="s">
        <v>96</v>
      </c>
      <c r="C116" s="31" t="s">
        <v>1286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09"/>
    </row>
    <row r="117" spans="1:70" ht="12.75" customHeight="1" hidden="1">
      <c r="A117" s="6">
        <v>104</v>
      </c>
      <c r="B117" s="18" t="s">
        <v>97</v>
      </c>
      <c r="C117" s="31" t="s">
        <v>1286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 hidden="1">
      <c r="A118" s="6">
        <v>105</v>
      </c>
      <c r="B118" s="18" t="s">
        <v>98</v>
      </c>
      <c r="C118" s="31" t="s">
        <v>1287</v>
      </c>
      <c r="D118" s="31"/>
      <c r="E118" s="59"/>
      <c r="F118" s="58"/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/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  <c r="AL118" s="59"/>
      <c r="AM118" s="58"/>
      <c r="AN118" s="58"/>
      <c r="AO118" s="58"/>
      <c r="AP118" s="58"/>
      <c r="AQ118" s="58"/>
      <c r="AR118" s="59"/>
      <c r="AS118" s="59"/>
      <c r="AT118" s="58"/>
      <c r="AU118" s="59"/>
      <c r="AV118" s="58"/>
      <c r="AW118" s="58"/>
      <c r="AX118" s="58"/>
      <c r="AY118" s="58"/>
      <c r="AZ118" s="58"/>
      <c r="BA118" s="59"/>
      <c r="BB118" s="59"/>
      <c r="BC118" s="59"/>
      <c r="BD118" s="59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 hidden="1">
      <c r="A119" s="6">
        <v>106</v>
      </c>
      <c r="B119" s="18" t="s">
        <v>99</v>
      </c>
      <c r="C119" s="31" t="s">
        <v>1287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09"/>
    </row>
    <row r="120" spans="1:70" ht="12.75" customHeight="1" hidden="1">
      <c r="A120" s="6">
        <v>107</v>
      </c>
      <c r="B120" s="18" t="s">
        <v>100</v>
      </c>
      <c r="C120" s="31" t="s">
        <v>1288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09"/>
    </row>
    <row r="121" spans="1:70" ht="12.75" customHeight="1" hidden="1">
      <c r="A121" s="6">
        <v>108</v>
      </c>
      <c r="B121" s="18" t="s">
        <v>101</v>
      </c>
      <c r="C121" s="31" t="s">
        <v>1288</v>
      </c>
      <c r="D121" s="31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22.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4</v>
      </c>
      <c r="F122" s="59">
        <f t="shared" si="8"/>
        <v>4</v>
      </c>
      <c r="G122" s="59">
        <f t="shared" si="8"/>
        <v>0</v>
      </c>
      <c r="H122" s="59">
        <f t="shared" si="8"/>
        <v>1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2</v>
      </c>
      <c r="R122" s="59">
        <f t="shared" si="8"/>
        <v>2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4</v>
      </c>
      <c r="AJ122" s="59">
        <f t="shared" si="8"/>
        <v>1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2</v>
      </c>
      <c r="AQ122" s="59">
        <f t="shared" si="9"/>
        <v>2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1</v>
      </c>
      <c r="AX122" s="59">
        <f t="shared" si="9"/>
        <v>1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1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59">
        <f t="shared" si="9"/>
        <v>0</v>
      </c>
      <c r="BO122" s="59">
        <f t="shared" si="9"/>
        <v>0</v>
      </c>
      <c r="BP122" s="59">
        <f t="shared" si="9"/>
        <v>1</v>
      </c>
      <c r="BQ122" s="59">
        <f>SUM(BQ123:BQ194)</f>
        <v>0</v>
      </c>
      <c r="BR122" s="109"/>
    </row>
    <row r="123" spans="1:70" ht="12.75" customHeight="1" hidden="1">
      <c r="A123" s="6">
        <v>110</v>
      </c>
      <c r="B123" s="18" t="s">
        <v>103</v>
      </c>
      <c r="C123" s="31" t="s">
        <v>1290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 hidden="1">
      <c r="A124" s="6">
        <v>111</v>
      </c>
      <c r="B124" s="18" t="s">
        <v>104</v>
      </c>
      <c r="C124" s="31" t="s">
        <v>1290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09"/>
    </row>
    <row r="125" spans="1:70" ht="12.75" customHeight="1" hidden="1">
      <c r="A125" s="6">
        <v>112</v>
      </c>
      <c r="B125" s="18" t="s">
        <v>105</v>
      </c>
      <c r="C125" s="31" t="s">
        <v>1290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8" t="s">
        <v>106</v>
      </c>
      <c r="C126" s="31" t="s">
        <v>1290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 hidden="1">
      <c r="A127" s="6">
        <v>114</v>
      </c>
      <c r="B127" s="18" t="s">
        <v>107</v>
      </c>
      <c r="C127" s="31" t="s">
        <v>1291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12.75" customHeight="1" hidden="1">
      <c r="A128" s="6">
        <v>115</v>
      </c>
      <c r="B128" s="18" t="s">
        <v>108</v>
      </c>
      <c r="C128" s="31" t="s">
        <v>1291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09"/>
    </row>
    <row r="129" spans="1:70" ht="12.75" customHeight="1" hidden="1">
      <c r="A129" s="6">
        <v>116</v>
      </c>
      <c r="B129" s="18" t="s">
        <v>109</v>
      </c>
      <c r="C129" s="31" t="s">
        <v>1291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8" t="s">
        <v>110</v>
      </c>
      <c r="C130" s="31" t="s">
        <v>1291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8" t="s">
        <v>111</v>
      </c>
      <c r="C131" s="31" t="s">
        <v>1291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8" t="s">
        <v>112</v>
      </c>
      <c r="C132" s="31" t="s">
        <v>1291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8" t="s">
        <v>113</v>
      </c>
      <c r="C133" s="31" t="s">
        <v>1291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8" t="s">
        <v>114</v>
      </c>
      <c r="C134" s="31" t="s">
        <v>1291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8" t="s">
        <v>115</v>
      </c>
      <c r="C135" s="31" t="s">
        <v>1291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8" t="s">
        <v>116</v>
      </c>
      <c r="C136" s="31" t="s">
        <v>1291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8" t="s">
        <v>117</v>
      </c>
      <c r="C137" s="31" t="s">
        <v>1291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8" t="s">
        <v>118</v>
      </c>
      <c r="C138" s="31" t="s">
        <v>1291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8" t="s">
        <v>119</v>
      </c>
      <c r="C139" s="31" t="s">
        <v>1292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8" t="s">
        <v>120</v>
      </c>
      <c r="C140" s="31" t="s">
        <v>1292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8" t="s">
        <v>121</v>
      </c>
      <c r="C141" s="31" t="s">
        <v>1293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8" t="s">
        <v>122</v>
      </c>
      <c r="C142" s="31" t="s">
        <v>1293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8" t="s">
        <v>123</v>
      </c>
      <c r="C143" s="31" t="s">
        <v>1294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8" t="s">
        <v>124</v>
      </c>
      <c r="C144" s="31" t="s">
        <v>1294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8" t="s">
        <v>125</v>
      </c>
      <c r="C145" s="31" t="s">
        <v>1295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8" t="s">
        <v>126</v>
      </c>
      <c r="C146" s="31" t="s">
        <v>1295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8" t="s">
        <v>127</v>
      </c>
      <c r="C147" s="31" t="s">
        <v>1295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8" t="s">
        <v>128</v>
      </c>
      <c r="C148" s="31" t="s">
        <v>1296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8" t="s">
        <v>129</v>
      </c>
      <c r="C149" s="31" t="s">
        <v>1296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8" t="s">
        <v>130</v>
      </c>
      <c r="C150" s="31" t="s">
        <v>1296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8" t="s">
        <v>131</v>
      </c>
      <c r="C151" s="31" t="s">
        <v>1297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8" t="s">
        <v>132</v>
      </c>
      <c r="C152" s="31" t="s">
        <v>1297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8" t="s">
        <v>133</v>
      </c>
      <c r="C153" s="31" t="s">
        <v>1297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>
      <c r="A154" s="6">
        <v>141</v>
      </c>
      <c r="B154" s="18" t="s">
        <v>134</v>
      </c>
      <c r="C154" s="31" t="s">
        <v>1298</v>
      </c>
      <c r="D154" s="31"/>
      <c r="E154" s="59">
        <v>1</v>
      </c>
      <c r="F154" s="58">
        <v>1</v>
      </c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>
        <v>1</v>
      </c>
      <c r="R154" s="58"/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>
        <v>1</v>
      </c>
      <c r="AJ154" s="59"/>
      <c r="AK154" s="59"/>
      <c r="AL154" s="59"/>
      <c r="AM154" s="58"/>
      <c r="AN154" s="58"/>
      <c r="AO154" s="58"/>
      <c r="AP154" s="58"/>
      <c r="AQ154" s="58">
        <v>1</v>
      </c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 hidden="1">
      <c r="A155" s="6">
        <v>142</v>
      </c>
      <c r="B155" s="18" t="s">
        <v>135</v>
      </c>
      <c r="C155" s="31" t="s">
        <v>1298</v>
      </c>
      <c r="D155" s="31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8" t="s">
        <v>136</v>
      </c>
      <c r="C156" s="31" t="s">
        <v>1299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8" t="s">
        <v>137</v>
      </c>
      <c r="C157" s="31" t="s">
        <v>1299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>
      <c r="A158" s="6">
        <v>145</v>
      </c>
      <c r="B158" s="18" t="s">
        <v>138</v>
      </c>
      <c r="C158" s="31" t="s">
        <v>1300</v>
      </c>
      <c r="D158" s="31"/>
      <c r="E158" s="59">
        <v>3</v>
      </c>
      <c r="F158" s="58">
        <v>3</v>
      </c>
      <c r="G158" s="58"/>
      <c r="H158" s="59">
        <v>1</v>
      </c>
      <c r="I158" s="59"/>
      <c r="J158" s="58"/>
      <c r="K158" s="58"/>
      <c r="L158" s="58"/>
      <c r="M158" s="58"/>
      <c r="N158" s="59"/>
      <c r="O158" s="58"/>
      <c r="P158" s="58"/>
      <c r="Q158" s="59">
        <v>1</v>
      </c>
      <c r="R158" s="58">
        <v>2</v>
      </c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>
        <v>3</v>
      </c>
      <c r="AJ158" s="59">
        <v>1</v>
      </c>
      <c r="AK158" s="59"/>
      <c r="AL158" s="59"/>
      <c r="AM158" s="58"/>
      <c r="AN158" s="58"/>
      <c r="AO158" s="58"/>
      <c r="AP158" s="58">
        <v>2</v>
      </c>
      <c r="AQ158" s="58">
        <v>1</v>
      </c>
      <c r="AR158" s="59"/>
      <c r="AS158" s="59"/>
      <c r="AT158" s="58"/>
      <c r="AU158" s="59"/>
      <c r="AV158" s="58"/>
      <c r="AW158" s="58">
        <v>1</v>
      </c>
      <c r="AX158" s="58">
        <v>1</v>
      </c>
      <c r="AY158" s="58"/>
      <c r="AZ158" s="58"/>
      <c r="BA158" s="59"/>
      <c r="BB158" s="59"/>
      <c r="BC158" s="59">
        <v>1</v>
      </c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>
        <v>1</v>
      </c>
      <c r="BQ158" s="59"/>
      <c r="BR158" s="109"/>
    </row>
    <row r="159" spans="1:70" ht="12.75" customHeight="1" hidden="1">
      <c r="A159" s="6">
        <v>146</v>
      </c>
      <c r="B159" s="18" t="s">
        <v>139</v>
      </c>
      <c r="C159" s="31" t="s">
        <v>1300</v>
      </c>
      <c r="D159" s="31"/>
      <c r="E159" s="59"/>
      <c r="F159" s="58"/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/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  <c r="AL159" s="59"/>
      <c r="AM159" s="58"/>
      <c r="AN159" s="58"/>
      <c r="AO159" s="58"/>
      <c r="AP159" s="58"/>
      <c r="AQ159" s="58"/>
      <c r="AR159" s="59"/>
      <c r="AS159" s="59"/>
      <c r="AT159" s="58"/>
      <c r="AU159" s="59"/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09"/>
    </row>
    <row r="160" spans="1:70" ht="12.75" customHeight="1" hidden="1">
      <c r="A160" s="6">
        <v>147</v>
      </c>
      <c r="B160" s="18" t="s">
        <v>140</v>
      </c>
      <c r="C160" s="31" t="s">
        <v>1301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 hidden="1">
      <c r="A161" s="6">
        <v>148</v>
      </c>
      <c r="B161" s="18" t="s">
        <v>141</v>
      </c>
      <c r="C161" s="31" t="s">
        <v>1301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12.75" customHeight="1" hidden="1">
      <c r="A162" s="6">
        <v>149</v>
      </c>
      <c r="B162" s="18">
        <v>166</v>
      </c>
      <c r="C162" s="31" t="s">
        <v>1302</v>
      </c>
      <c r="D162" s="31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8">
        <v>167</v>
      </c>
      <c r="C163" s="31" t="s">
        <v>1303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 hidden="1">
      <c r="A164" s="6">
        <v>151</v>
      </c>
      <c r="B164" s="18" t="s">
        <v>142</v>
      </c>
      <c r="C164" s="31" t="s">
        <v>1304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09"/>
    </row>
    <row r="165" spans="1:70" ht="12.75" customHeight="1" hidden="1">
      <c r="A165" s="6">
        <v>152</v>
      </c>
      <c r="B165" s="18" t="s">
        <v>143</v>
      </c>
      <c r="C165" s="31" t="s">
        <v>1304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8" t="s">
        <v>144</v>
      </c>
      <c r="C166" s="31" t="s">
        <v>1305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8" t="s">
        <v>145</v>
      </c>
      <c r="C167" s="31" t="s">
        <v>1305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12.75" customHeight="1" hidden="1">
      <c r="A168" s="6">
        <v>155</v>
      </c>
      <c r="B168" s="18">
        <v>170</v>
      </c>
      <c r="C168" s="31" t="s">
        <v>1306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 hidden="1">
      <c r="A169" s="6">
        <v>156</v>
      </c>
      <c r="B169" s="18" t="s">
        <v>146</v>
      </c>
      <c r="C169" s="31" t="s">
        <v>1307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8" t="s">
        <v>147</v>
      </c>
      <c r="C170" s="31" t="s">
        <v>1307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 hidden="1">
      <c r="A171" s="6">
        <v>158</v>
      </c>
      <c r="B171" s="18" t="s">
        <v>148</v>
      </c>
      <c r="C171" s="31" t="s">
        <v>1308</v>
      </c>
      <c r="D171" s="31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8" t="s">
        <v>149</v>
      </c>
      <c r="C172" s="31" t="s">
        <v>1308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8" t="s">
        <v>150</v>
      </c>
      <c r="C173" s="31" t="s">
        <v>1309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8" t="s">
        <v>151</v>
      </c>
      <c r="C174" s="31" t="s">
        <v>1309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8">
        <v>174</v>
      </c>
      <c r="C175" s="31" t="s">
        <v>1310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12.75" customHeight="1" hidden="1">
      <c r="A176" s="6">
        <v>163</v>
      </c>
      <c r="B176" s="18" t="s">
        <v>152</v>
      </c>
      <c r="C176" s="31" t="s">
        <v>1311</v>
      </c>
      <c r="D176" s="31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 hidden="1">
      <c r="A177" s="6">
        <v>164</v>
      </c>
      <c r="B177" s="18" t="s">
        <v>153</v>
      </c>
      <c r="C177" s="31" t="s">
        <v>1311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 hidden="1">
      <c r="A178" s="6">
        <v>165</v>
      </c>
      <c r="B178" s="18" t="s">
        <v>154</v>
      </c>
      <c r="C178" s="31" t="s">
        <v>1312</v>
      </c>
      <c r="D178" s="31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 hidden="1">
      <c r="A179" s="6">
        <v>166</v>
      </c>
      <c r="B179" s="18" t="s">
        <v>155</v>
      </c>
      <c r="C179" s="31" t="s">
        <v>1312</v>
      </c>
      <c r="D179" s="31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 hidden="1">
      <c r="A180" s="6">
        <v>167</v>
      </c>
      <c r="B180" s="18" t="s">
        <v>156</v>
      </c>
      <c r="C180" s="31" t="s">
        <v>1312</v>
      </c>
      <c r="D180" s="31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12.75" customHeight="1" hidden="1">
      <c r="A181" s="6">
        <v>168</v>
      </c>
      <c r="B181" s="18" t="s">
        <v>157</v>
      </c>
      <c r="C181" s="31" t="s">
        <v>1313</v>
      </c>
      <c r="D181" s="31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12.75" customHeight="1" hidden="1">
      <c r="A182" s="6">
        <v>169</v>
      </c>
      <c r="B182" s="18" t="s">
        <v>158</v>
      </c>
      <c r="C182" s="31" t="s">
        <v>1313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8" t="s">
        <v>159</v>
      </c>
      <c r="C183" s="31" t="s">
        <v>1313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8">
        <v>178</v>
      </c>
      <c r="C184" s="31" t="s">
        <v>1314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8">
        <v>179</v>
      </c>
      <c r="C185" s="31" t="s">
        <v>1315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8" t="s">
        <v>160</v>
      </c>
      <c r="C186" s="31" t="s">
        <v>1316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8" t="s">
        <v>161</v>
      </c>
      <c r="C187" s="31" t="s">
        <v>1316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8" t="s">
        <v>162</v>
      </c>
      <c r="C188" s="31" t="s">
        <v>1317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8" t="s">
        <v>163</v>
      </c>
      <c r="C189" s="31" t="s">
        <v>1317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8">
        <v>182</v>
      </c>
      <c r="C190" s="31" t="s">
        <v>1318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8" t="s">
        <v>164</v>
      </c>
      <c r="C191" s="31" t="s">
        <v>1319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8" t="s">
        <v>165</v>
      </c>
      <c r="C192" s="31" t="s">
        <v>1319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8" t="s">
        <v>166</v>
      </c>
      <c r="C193" s="31" t="s">
        <v>1320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8" t="s">
        <v>167</v>
      </c>
      <c r="C194" s="31" t="s">
        <v>1320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59</v>
      </c>
      <c r="F195" s="59">
        <f t="shared" si="10"/>
        <v>59</v>
      </c>
      <c r="G195" s="59">
        <f t="shared" si="10"/>
        <v>0</v>
      </c>
      <c r="H195" s="59">
        <f t="shared" si="10"/>
        <v>14</v>
      </c>
      <c r="I195" s="59">
        <f t="shared" si="10"/>
        <v>12</v>
      </c>
      <c r="J195" s="59">
        <f t="shared" si="10"/>
        <v>0</v>
      </c>
      <c r="K195" s="59">
        <f t="shared" si="10"/>
        <v>0</v>
      </c>
      <c r="L195" s="59">
        <f t="shared" si="10"/>
        <v>26</v>
      </c>
      <c r="M195" s="59">
        <f t="shared" si="10"/>
        <v>0</v>
      </c>
      <c r="N195" s="59">
        <f t="shared" si="10"/>
        <v>5</v>
      </c>
      <c r="O195" s="59">
        <f t="shared" si="10"/>
        <v>3</v>
      </c>
      <c r="P195" s="59">
        <f t="shared" si="10"/>
        <v>12</v>
      </c>
      <c r="Q195" s="59">
        <f t="shared" si="10"/>
        <v>9</v>
      </c>
      <c r="R195" s="59">
        <f t="shared" si="10"/>
        <v>22</v>
      </c>
      <c r="S195" s="59">
        <f t="shared" si="10"/>
        <v>8</v>
      </c>
      <c r="T195" s="59">
        <f t="shared" si="10"/>
        <v>0</v>
      </c>
      <c r="U195" s="59">
        <f t="shared" si="10"/>
        <v>3</v>
      </c>
      <c r="V195" s="59">
        <f t="shared" si="10"/>
        <v>0</v>
      </c>
      <c r="W195" s="59">
        <f t="shared" si="10"/>
        <v>1</v>
      </c>
      <c r="X195" s="59">
        <f t="shared" si="10"/>
        <v>0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1</v>
      </c>
      <c r="AC195" s="59">
        <f t="shared" si="10"/>
        <v>0</v>
      </c>
      <c r="AD195" s="59">
        <f t="shared" si="10"/>
        <v>8</v>
      </c>
      <c r="AE195" s="59">
        <f t="shared" si="10"/>
        <v>1</v>
      </c>
      <c r="AF195" s="59">
        <f t="shared" si="10"/>
        <v>0</v>
      </c>
      <c r="AG195" s="59">
        <f t="shared" si="10"/>
        <v>3</v>
      </c>
      <c r="AH195" s="59">
        <f t="shared" si="10"/>
        <v>0</v>
      </c>
      <c r="AI195" s="59">
        <f t="shared" si="10"/>
        <v>42</v>
      </c>
      <c r="AJ195" s="59">
        <f t="shared" si="10"/>
        <v>15</v>
      </c>
      <c r="AK195" s="59">
        <f aca="true" t="shared" si="11" ref="AK195:BP195">SUM(AK196:AK240)</f>
        <v>0</v>
      </c>
      <c r="AL195" s="59">
        <f t="shared" si="11"/>
        <v>0</v>
      </c>
      <c r="AM195" s="59">
        <f t="shared" si="11"/>
        <v>1</v>
      </c>
      <c r="AN195" s="59">
        <f t="shared" si="11"/>
        <v>0</v>
      </c>
      <c r="AO195" s="59">
        <f t="shared" si="11"/>
        <v>3</v>
      </c>
      <c r="AP195" s="59">
        <f t="shared" si="11"/>
        <v>39</v>
      </c>
      <c r="AQ195" s="59">
        <f t="shared" si="11"/>
        <v>14</v>
      </c>
      <c r="AR195" s="59">
        <f t="shared" si="11"/>
        <v>2</v>
      </c>
      <c r="AS195" s="59">
        <f t="shared" si="11"/>
        <v>0</v>
      </c>
      <c r="AT195" s="59">
        <f t="shared" si="11"/>
        <v>0</v>
      </c>
      <c r="AU195" s="59">
        <f t="shared" si="11"/>
        <v>0</v>
      </c>
      <c r="AV195" s="59">
        <f t="shared" si="11"/>
        <v>0</v>
      </c>
      <c r="AW195" s="59">
        <f t="shared" si="11"/>
        <v>16</v>
      </c>
      <c r="AX195" s="59">
        <f t="shared" si="11"/>
        <v>10</v>
      </c>
      <c r="AY195" s="59">
        <f t="shared" si="11"/>
        <v>3</v>
      </c>
      <c r="AZ195" s="59">
        <f t="shared" si="11"/>
        <v>3</v>
      </c>
      <c r="BA195" s="59">
        <f t="shared" si="11"/>
        <v>0</v>
      </c>
      <c r="BB195" s="59">
        <f t="shared" si="11"/>
        <v>1</v>
      </c>
      <c r="BC195" s="59">
        <f t="shared" si="11"/>
        <v>14</v>
      </c>
      <c r="BD195" s="59">
        <f t="shared" si="11"/>
        <v>0</v>
      </c>
      <c r="BE195" s="59">
        <f t="shared" si="11"/>
        <v>0</v>
      </c>
      <c r="BF195" s="59">
        <f t="shared" si="11"/>
        <v>1</v>
      </c>
      <c r="BG195" s="59">
        <f t="shared" si="11"/>
        <v>0</v>
      </c>
      <c r="BH195" s="59">
        <f t="shared" si="11"/>
        <v>5</v>
      </c>
      <c r="BI195" s="59">
        <f t="shared" si="11"/>
        <v>2</v>
      </c>
      <c r="BJ195" s="59">
        <f t="shared" si="11"/>
        <v>2</v>
      </c>
      <c r="BK195" s="59">
        <f t="shared" si="11"/>
        <v>0</v>
      </c>
      <c r="BL195" s="59">
        <f t="shared" si="11"/>
        <v>0</v>
      </c>
      <c r="BM195" s="59">
        <f t="shared" si="11"/>
        <v>6</v>
      </c>
      <c r="BN195" s="59">
        <f t="shared" si="11"/>
        <v>3</v>
      </c>
      <c r="BO195" s="59">
        <f t="shared" si="11"/>
        <v>0</v>
      </c>
      <c r="BP195" s="59">
        <f t="shared" si="11"/>
        <v>3</v>
      </c>
      <c r="BQ195" s="59">
        <f>SUM(BQ196:BQ240)</f>
        <v>0</v>
      </c>
      <c r="BR195" s="109"/>
    </row>
    <row r="196" spans="1:70" ht="12.75" customHeight="1">
      <c r="A196" s="6">
        <v>183</v>
      </c>
      <c r="B196" s="18" t="s">
        <v>169</v>
      </c>
      <c r="C196" s="31" t="s">
        <v>1322</v>
      </c>
      <c r="D196" s="31"/>
      <c r="E196" s="59">
        <v>14</v>
      </c>
      <c r="F196" s="58">
        <v>14</v>
      </c>
      <c r="G196" s="58"/>
      <c r="H196" s="59">
        <v>3</v>
      </c>
      <c r="I196" s="59"/>
      <c r="J196" s="58"/>
      <c r="K196" s="58"/>
      <c r="L196" s="58">
        <v>8</v>
      </c>
      <c r="M196" s="58"/>
      <c r="N196" s="59"/>
      <c r="O196" s="58">
        <v>2</v>
      </c>
      <c r="P196" s="58">
        <v>3</v>
      </c>
      <c r="Q196" s="59">
        <v>2</v>
      </c>
      <c r="R196" s="58">
        <v>5</v>
      </c>
      <c r="S196" s="58">
        <v>2</v>
      </c>
      <c r="T196" s="58"/>
      <c r="U196" s="58"/>
      <c r="V196" s="59"/>
      <c r="W196" s="58"/>
      <c r="X196" s="58"/>
      <c r="Y196" s="58"/>
      <c r="Z196" s="58"/>
      <c r="AA196" s="58"/>
      <c r="AB196" s="58"/>
      <c r="AC196" s="58"/>
      <c r="AD196" s="58">
        <v>3</v>
      </c>
      <c r="AE196" s="58"/>
      <c r="AF196" s="58"/>
      <c r="AG196" s="58">
        <v>1</v>
      </c>
      <c r="AH196" s="58"/>
      <c r="AI196" s="58">
        <v>10</v>
      </c>
      <c r="AJ196" s="59"/>
      <c r="AK196" s="59"/>
      <c r="AL196" s="59"/>
      <c r="AM196" s="58"/>
      <c r="AN196" s="58"/>
      <c r="AO196" s="58">
        <v>1</v>
      </c>
      <c r="AP196" s="58">
        <v>11</v>
      </c>
      <c r="AQ196" s="58">
        <v>1</v>
      </c>
      <c r="AR196" s="59">
        <v>1</v>
      </c>
      <c r="AS196" s="59"/>
      <c r="AT196" s="58"/>
      <c r="AU196" s="59"/>
      <c r="AV196" s="58"/>
      <c r="AW196" s="58"/>
      <c r="AX196" s="58"/>
      <c r="AY196" s="58"/>
      <c r="AZ196" s="58"/>
      <c r="BA196" s="59"/>
      <c r="BB196" s="59"/>
      <c r="BC196" s="59"/>
      <c r="BD196" s="59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9"/>
      <c r="BQ196" s="59"/>
      <c r="BR196" s="109"/>
    </row>
    <row r="197" spans="1:70" ht="12.75" customHeight="1">
      <c r="A197" s="6">
        <v>184</v>
      </c>
      <c r="B197" s="18" t="s">
        <v>170</v>
      </c>
      <c r="C197" s="31" t="s">
        <v>1322</v>
      </c>
      <c r="D197" s="31"/>
      <c r="E197" s="59">
        <v>16</v>
      </c>
      <c r="F197" s="58">
        <v>16</v>
      </c>
      <c r="G197" s="58"/>
      <c r="H197" s="59">
        <v>3</v>
      </c>
      <c r="I197" s="59">
        <v>3</v>
      </c>
      <c r="J197" s="58"/>
      <c r="K197" s="58"/>
      <c r="L197" s="58">
        <v>8</v>
      </c>
      <c r="M197" s="58"/>
      <c r="N197" s="59"/>
      <c r="O197" s="58">
        <v>1</v>
      </c>
      <c r="P197" s="58">
        <v>2</v>
      </c>
      <c r="Q197" s="59">
        <v>2</v>
      </c>
      <c r="R197" s="58">
        <v>8</v>
      </c>
      <c r="S197" s="58">
        <v>3</v>
      </c>
      <c r="T197" s="58"/>
      <c r="U197" s="58"/>
      <c r="V197" s="59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>
        <v>2</v>
      </c>
      <c r="AH197" s="58"/>
      <c r="AI197" s="58">
        <v>14</v>
      </c>
      <c r="AJ197" s="59">
        <v>8</v>
      </c>
      <c r="AK197" s="59"/>
      <c r="AL197" s="59"/>
      <c r="AM197" s="58"/>
      <c r="AN197" s="58"/>
      <c r="AO197" s="58">
        <v>2</v>
      </c>
      <c r="AP197" s="58">
        <v>8</v>
      </c>
      <c r="AQ197" s="58">
        <v>6</v>
      </c>
      <c r="AR197" s="59"/>
      <c r="AS197" s="59"/>
      <c r="AT197" s="58"/>
      <c r="AU197" s="59"/>
      <c r="AV197" s="58"/>
      <c r="AW197" s="58">
        <v>9</v>
      </c>
      <c r="AX197" s="58">
        <v>6</v>
      </c>
      <c r="AY197" s="58">
        <v>3</v>
      </c>
      <c r="AZ197" s="58"/>
      <c r="BA197" s="59"/>
      <c r="BB197" s="59"/>
      <c r="BC197" s="59">
        <v>9</v>
      </c>
      <c r="BD197" s="59"/>
      <c r="BE197" s="58"/>
      <c r="BF197" s="58"/>
      <c r="BG197" s="58"/>
      <c r="BH197" s="58">
        <v>2</v>
      </c>
      <c r="BI197" s="58">
        <v>2</v>
      </c>
      <c r="BJ197" s="58">
        <v>2</v>
      </c>
      <c r="BK197" s="58"/>
      <c r="BL197" s="58"/>
      <c r="BM197" s="58">
        <v>3</v>
      </c>
      <c r="BN197" s="58"/>
      <c r="BO197" s="58"/>
      <c r="BP197" s="59">
        <v>2</v>
      </c>
      <c r="BQ197" s="59"/>
      <c r="BR197" s="109"/>
    </row>
    <row r="198" spans="1:70" ht="12.75" customHeight="1">
      <c r="A198" s="6">
        <v>185</v>
      </c>
      <c r="B198" s="18" t="s">
        <v>171</v>
      </c>
      <c r="C198" s="31" t="s">
        <v>1322</v>
      </c>
      <c r="D198" s="31"/>
      <c r="E198" s="59">
        <v>18</v>
      </c>
      <c r="F198" s="58">
        <v>18</v>
      </c>
      <c r="G198" s="58"/>
      <c r="H198" s="59">
        <v>3</v>
      </c>
      <c r="I198" s="59">
        <v>9</v>
      </c>
      <c r="J198" s="58"/>
      <c r="K198" s="58"/>
      <c r="L198" s="58">
        <v>7</v>
      </c>
      <c r="M198" s="58"/>
      <c r="N198" s="59">
        <v>5</v>
      </c>
      <c r="O198" s="58"/>
      <c r="P198" s="58">
        <v>4</v>
      </c>
      <c r="Q198" s="59">
        <v>2</v>
      </c>
      <c r="R198" s="58">
        <v>7</v>
      </c>
      <c r="S198" s="58"/>
      <c r="T198" s="58"/>
      <c r="U198" s="58">
        <v>1</v>
      </c>
      <c r="V198" s="59"/>
      <c r="W198" s="58"/>
      <c r="X198" s="58"/>
      <c r="Y198" s="58"/>
      <c r="Z198" s="58"/>
      <c r="AA198" s="58"/>
      <c r="AB198" s="58"/>
      <c r="AC198" s="58"/>
      <c r="AD198" s="58">
        <v>5</v>
      </c>
      <c r="AE198" s="58">
        <v>1</v>
      </c>
      <c r="AF198" s="58"/>
      <c r="AG198" s="58"/>
      <c r="AH198" s="58"/>
      <c r="AI198" s="58">
        <v>11</v>
      </c>
      <c r="AJ198" s="59">
        <v>5</v>
      </c>
      <c r="AK198" s="59"/>
      <c r="AL198" s="59"/>
      <c r="AM198" s="58"/>
      <c r="AN198" s="58"/>
      <c r="AO198" s="58"/>
      <c r="AP198" s="58">
        <v>10</v>
      </c>
      <c r="AQ198" s="58">
        <v>7</v>
      </c>
      <c r="AR198" s="59">
        <v>1</v>
      </c>
      <c r="AS198" s="59"/>
      <c r="AT198" s="58"/>
      <c r="AU198" s="59"/>
      <c r="AV198" s="58"/>
      <c r="AW198" s="58">
        <v>5</v>
      </c>
      <c r="AX198" s="58">
        <v>2</v>
      </c>
      <c r="AY198" s="58"/>
      <c r="AZ198" s="58">
        <v>3</v>
      </c>
      <c r="BA198" s="59"/>
      <c r="BB198" s="59"/>
      <c r="BC198" s="59">
        <v>5</v>
      </c>
      <c r="BD198" s="59"/>
      <c r="BE198" s="58"/>
      <c r="BF198" s="58"/>
      <c r="BG198" s="58"/>
      <c r="BH198" s="58">
        <v>2</v>
      </c>
      <c r="BI198" s="58"/>
      <c r="BJ198" s="58"/>
      <c r="BK198" s="58"/>
      <c r="BL198" s="58"/>
      <c r="BM198" s="58">
        <v>3</v>
      </c>
      <c r="BN198" s="58">
        <v>3</v>
      </c>
      <c r="BO198" s="58"/>
      <c r="BP198" s="59"/>
      <c r="BQ198" s="59"/>
      <c r="BR198" s="109"/>
    </row>
    <row r="199" spans="1:70" ht="12.75" customHeight="1" hidden="1">
      <c r="A199" s="6">
        <v>186</v>
      </c>
      <c r="B199" s="18" t="s">
        <v>172</v>
      </c>
      <c r="C199" s="31" t="s">
        <v>1322</v>
      </c>
      <c r="D199" s="31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09"/>
    </row>
    <row r="200" spans="1:70" ht="12.75" customHeight="1" hidden="1">
      <c r="A200" s="6">
        <v>187</v>
      </c>
      <c r="B200" s="18" t="s">
        <v>173</v>
      </c>
      <c r="C200" s="31" t="s">
        <v>1322</v>
      </c>
      <c r="D200" s="31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 hidden="1">
      <c r="A201" s="6">
        <v>188</v>
      </c>
      <c r="B201" s="18" t="s">
        <v>174</v>
      </c>
      <c r="C201" s="31" t="s">
        <v>1323</v>
      </c>
      <c r="D201" s="31"/>
      <c r="E201" s="59"/>
      <c r="F201" s="58"/>
      <c r="G201" s="58"/>
      <c r="H201" s="59"/>
      <c r="I201" s="59"/>
      <c r="J201" s="58"/>
      <c r="K201" s="58"/>
      <c r="L201" s="58"/>
      <c r="M201" s="58"/>
      <c r="N201" s="59"/>
      <c r="O201" s="58"/>
      <c r="P201" s="58"/>
      <c r="Q201" s="59"/>
      <c r="R201" s="58"/>
      <c r="S201" s="58"/>
      <c r="T201" s="58"/>
      <c r="U201" s="58"/>
      <c r="V201" s="59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9"/>
      <c r="AK201" s="59"/>
      <c r="AL201" s="59"/>
      <c r="AM201" s="58"/>
      <c r="AN201" s="58"/>
      <c r="AO201" s="58"/>
      <c r="AP201" s="58"/>
      <c r="AQ201" s="58"/>
      <c r="AR201" s="59"/>
      <c r="AS201" s="59"/>
      <c r="AT201" s="58"/>
      <c r="AU201" s="59"/>
      <c r="AV201" s="58"/>
      <c r="AW201" s="58"/>
      <c r="AX201" s="58"/>
      <c r="AY201" s="58"/>
      <c r="AZ201" s="58"/>
      <c r="BA201" s="59"/>
      <c r="BB201" s="59"/>
      <c r="BC201" s="59"/>
      <c r="BD201" s="59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59"/>
      <c r="BR201" s="109"/>
    </row>
    <row r="202" spans="1:70" ht="12.75" customHeight="1">
      <c r="A202" s="6">
        <v>189</v>
      </c>
      <c r="B202" s="18" t="s">
        <v>175</v>
      </c>
      <c r="C202" s="31" t="s">
        <v>1323</v>
      </c>
      <c r="D202" s="31"/>
      <c r="E202" s="59">
        <v>1</v>
      </c>
      <c r="F202" s="58">
        <v>1</v>
      </c>
      <c r="G202" s="58"/>
      <c r="H202" s="59"/>
      <c r="I202" s="59"/>
      <c r="J202" s="58"/>
      <c r="K202" s="58"/>
      <c r="L202" s="58">
        <v>1</v>
      </c>
      <c r="M202" s="58"/>
      <c r="N202" s="59"/>
      <c r="O202" s="58"/>
      <c r="P202" s="58"/>
      <c r="Q202" s="59"/>
      <c r="R202" s="58"/>
      <c r="S202" s="58">
        <v>1</v>
      </c>
      <c r="T202" s="58"/>
      <c r="U202" s="58"/>
      <c r="V202" s="59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>
        <v>1</v>
      </c>
      <c r="AJ202" s="59"/>
      <c r="AK202" s="59"/>
      <c r="AL202" s="59"/>
      <c r="AM202" s="58"/>
      <c r="AN202" s="58"/>
      <c r="AO202" s="58"/>
      <c r="AP202" s="58">
        <v>1</v>
      </c>
      <c r="AQ202" s="58"/>
      <c r="AR202" s="59"/>
      <c r="AS202" s="59"/>
      <c r="AT202" s="58"/>
      <c r="AU202" s="59"/>
      <c r="AV202" s="58"/>
      <c r="AW202" s="58"/>
      <c r="AX202" s="58"/>
      <c r="AY202" s="58"/>
      <c r="AZ202" s="58"/>
      <c r="BA202" s="59"/>
      <c r="BB202" s="59"/>
      <c r="BC202" s="59"/>
      <c r="BD202" s="59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9"/>
      <c r="BQ202" s="59"/>
      <c r="BR202" s="109"/>
    </row>
    <row r="203" spans="1:70" ht="12.75" customHeight="1">
      <c r="A203" s="6">
        <v>190</v>
      </c>
      <c r="B203" s="18" t="s">
        <v>176</v>
      </c>
      <c r="C203" s="31" t="s">
        <v>1323</v>
      </c>
      <c r="D203" s="31"/>
      <c r="E203" s="59">
        <v>1</v>
      </c>
      <c r="F203" s="58">
        <v>1</v>
      </c>
      <c r="G203" s="58"/>
      <c r="H203" s="59"/>
      <c r="I203" s="59"/>
      <c r="J203" s="58"/>
      <c r="K203" s="58"/>
      <c r="L203" s="58">
        <v>1</v>
      </c>
      <c r="M203" s="58"/>
      <c r="N203" s="59"/>
      <c r="O203" s="58"/>
      <c r="P203" s="58"/>
      <c r="Q203" s="59"/>
      <c r="R203" s="58"/>
      <c r="S203" s="58">
        <v>1</v>
      </c>
      <c r="T203" s="58"/>
      <c r="U203" s="58"/>
      <c r="V203" s="59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>
        <v>1</v>
      </c>
      <c r="AJ203" s="59">
        <v>1</v>
      </c>
      <c r="AK203" s="59"/>
      <c r="AL203" s="59"/>
      <c r="AM203" s="58"/>
      <c r="AN203" s="58"/>
      <c r="AO203" s="58"/>
      <c r="AP203" s="58">
        <v>1</v>
      </c>
      <c r="AQ203" s="58"/>
      <c r="AR203" s="59"/>
      <c r="AS203" s="59"/>
      <c r="AT203" s="58"/>
      <c r="AU203" s="59"/>
      <c r="AV203" s="58"/>
      <c r="AW203" s="58">
        <v>1</v>
      </c>
      <c r="AX203" s="58">
        <v>1</v>
      </c>
      <c r="AY203" s="58"/>
      <c r="AZ203" s="58"/>
      <c r="BA203" s="59"/>
      <c r="BB203" s="59">
        <v>1</v>
      </c>
      <c r="BC203" s="59"/>
      <c r="BD203" s="59"/>
      <c r="BE203" s="58"/>
      <c r="BF203" s="58"/>
      <c r="BG203" s="58"/>
      <c r="BH203" s="58">
        <v>1</v>
      </c>
      <c r="BI203" s="58"/>
      <c r="BJ203" s="58"/>
      <c r="BK203" s="58"/>
      <c r="BL203" s="58"/>
      <c r="BM203" s="58"/>
      <c r="BN203" s="58"/>
      <c r="BO203" s="58"/>
      <c r="BP203" s="59"/>
      <c r="BQ203" s="59"/>
      <c r="BR203" s="109"/>
    </row>
    <row r="204" spans="1:70" ht="12.75" customHeight="1" hidden="1">
      <c r="A204" s="6">
        <v>191</v>
      </c>
      <c r="B204" s="18" t="s">
        <v>177</v>
      </c>
      <c r="C204" s="31" t="s">
        <v>1323</v>
      </c>
      <c r="D204" s="31"/>
      <c r="E204" s="59"/>
      <c r="F204" s="58"/>
      <c r="G204" s="58"/>
      <c r="H204" s="59"/>
      <c r="I204" s="59"/>
      <c r="J204" s="58"/>
      <c r="K204" s="58"/>
      <c r="L204" s="58"/>
      <c r="M204" s="58"/>
      <c r="N204" s="59"/>
      <c r="O204" s="58"/>
      <c r="P204" s="58"/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9"/>
      <c r="AK204" s="59"/>
      <c r="AL204" s="59"/>
      <c r="AM204" s="58"/>
      <c r="AN204" s="58"/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09"/>
    </row>
    <row r="205" spans="1:70" ht="12.75" customHeight="1" hidden="1">
      <c r="A205" s="6">
        <v>192</v>
      </c>
      <c r="B205" s="18" t="s">
        <v>178</v>
      </c>
      <c r="C205" s="31" t="s">
        <v>1323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 hidden="1">
      <c r="A206" s="6">
        <v>193</v>
      </c>
      <c r="B206" s="18" t="s">
        <v>179</v>
      </c>
      <c r="C206" s="31" t="s">
        <v>1324</v>
      </c>
      <c r="D206" s="31"/>
      <c r="E206" s="59"/>
      <c r="F206" s="58"/>
      <c r="G206" s="58"/>
      <c r="H206" s="59"/>
      <c r="I206" s="59"/>
      <c r="J206" s="58"/>
      <c r="K206" s="58"/>
      <c r="L206" s="58"/>
      <c r="M206" s="58"/>
      <c r="N206" s="59"/>
      <c r="O206" s="58"/>
      <c r="P206" s="58"/>
      <c r="Q206" s="59"/>
      <c r="R206" s="58"/>
      <c r="S206" s="58"/>
      <c r="T206" s="58"/>
      <c r="U206" s="58"/>
      <c r="V206" s="59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9"/>
      <c r="AK206" s="59"/>
      <c r="AL206" s="59"/>
      <c r="AM206" s="58"/>
      <c r="AN206" s="58"/>
      <c r="AO206" s="58"/>
      <c r="AP206" s="58"/>
      <c r="AQ206" s="58"/>
      <c r="AR206" s="59"/>
      <c r="AS206" s="59"/>
      <c r="AT206" s="58"/>
      <c r="AU206" s="59"/>
      <c r="AV206" s="58"/>
      <c r="AW206" s="58"/>
      <c r="AX206" s="58"/>
      <c r="AY206" s="58"/>
      <c r="AZ206" s="58"/>
      <c r="BA206" s="59"/>
      <c r="BB206" s="59"/>
      <c r="BC206" s="59"/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59"/>
      <c r="BR206" s="109"/>
    </row>
    <row r="207" spans="1:70" ht="12.75" customHeight="1" hidden="1">
      <c r="A207" s="6">
        <v>194</v>
      </c>
      <c r="B207" s="18" t="s">
        <v>180</v>
      </c>
      <c r="C207" s="31" t="s">
        <v>1324</v>
      </c>
      <c r="D207" s="31"/>
      <c r="E207" s="59"/>
      <c r="F207" s="58"/>
      <c r="G207" s="58"/>
      <c r="H207" s="59"/>
      <c r="I207" s="59"/>
      <c r="J207" s="58"/>
      <c r="K207" s="58"/>
      <c r="L207" s="58"/>
      <c r="M207" s="58"/>
      <c r="N207" s="59"/>
      <c r="O207" s="58"/>
      <c r="P207" s="58"/>
      <c r="Q207" s="59"/>
      <c r="R207" s="58"/>
      <c r="S207" s="58"/>
      <c r="T207" s="58"/>
      <c r="U207" s="58"/>
      <c r="V207" s="59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9"/>
      <c r="AK207" s="59"/>
      <c r="AL207" s="59"/>
      <c r="AM207" s="58"/>
      <c r="AN207" s="58"/>
      <c r="AO207" s="58"/>
      <c r="AP207" s="58"/>
      <c r="AQ207" s="58"/>
      <c r="AR207" s="59"/>
      <c r="AS207" s="59"/>
      <c r="AT207" s="58"/>
      <c r="AU207" s="59"/>
      <c r="AV207" s="58"/>
      <c r="AW207" s="58"/>
      <c r="AX207" s="58"/>
      <c r="AY207" s="58"/>
      <c r="AZ207" s="58"/>
      <c r="BA207" s="59"/>
      <c r="BB207" s="59"/>
      <c r="BC207" s="59"/>
      <c r="BD207" s="59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59"/>
      <c r="BR207" s="109"/>
    </row>
    <row r="208" spans="1:70" ht="12.75" customHeight="1" hidden="1">
      <c r="A208" s="6">
        <v>195</v>
      </c>
      <c r="B208" s="18" t="s">
        <v>181</v>
      </c>
      <c r="C208" s="31" t="s">
        <v>1324</v>
      </c>
      <c r="D208" s="31"/>
      <c r="E208" s="59"/>
      <c r="F208" s="58"/>
      <c r="G208" s="58"/>
      <c r="H208" s="59"/>
      <c r="I208" s="59"/>
      <c r="J208" s="58"/>
      <c r="K208" s="58"/>
      <c r="L208" s="58"/>
      <c r="M208" s="58"/>
      <c r="N208" s="59"/>
      <c r="O208" s="58"/>
      <c r="P208" s="58"/>
      <c r="Q208" s="59"/>
      <c r="R208" s="58"/>
      <c r="S208" s="58"/>
      <c r="T208" s="58"/>
      <c r="U208" s="58"/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9"/>
      <c r="AK208" s="59"/>
      <c r="AL208" s="59"/>
      <c r="AM208" s="58"/>
      <c r="AN208" s="58"/>
      <c r="AO208" s="58"/>
      <c r="AP208" s="58"/>
      <c r="AQ208" s="58"/>
      <c r="AR208" s="59"/>
      <c r="AS208" s="59"/>
      <c r="AT208" s="58"/>
      <c r="AU208" s="59"/>
      <c r="AV208" s="58"/>
      <c r="AW208" s="58"/>
      <c r="AX208" s="58"/>
      <c r="AY208" s="58"/>
      <c r="AZ208" s="58"/>
      <c r="BA208" s="59"/>
      <c r="BB208" s="59"/>
      <c r="BC208" s="59"/>
      <c r="BD208" s="59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59"/>
      <c r="BR208" s="109"/>
    </row>
    <row r="209" spans="1:70" ht="12.75" customHeight="1" hidden="1">
      <c r="A209" s="6">
        <v>196</v>
      </c>
      <c r="B209" s="18" t="s">
        <v>182</v>
      </c>
      <c r="C209" s="31" t="s">
        <v>1324</v>
      </c>
      <c r="D209" s="31"/>
      <c r="E209" s="59"/>
      <c r="F209" s="58"/>
      <c r="G209" s="58"/>
      <c r="H209" s="59"/>
      <c r="I209" s="59"/>
      <c r="J209" s="58"/>
      <c r="K209" s="58"/>
      <c r="L209" s="58"/>
      <c r="M209" s="58"/>
      <c r="N209" s="59"/>
      <c r="O209" s="58"/>
      <c r="P209" s="58"/>
      <c r="Q209" s="59"/>
      <c r="R209" s="58"/>
      <c r="S209" s="58"/>
      <c r="T209" s="58"/>
      <c r="U209" s="58"/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9"/>
      <c r="AK209" s="59"/>
      <c r="AL209" s="59"/>
      <c r="AM209" s="58"/>
      <c r="AN209" s="58"/>
      <c r="AO209" s="58"/>
      <c r="AP209" s="58"/>
      <c r="AQ209" s="58"/>
      <c r="AR209" s="59"/>
      <c r="AS209" s="59"/>
      <c r="AT209" s="58"/>
      <c r="AU209" s="59"/>
      <c r="AV209" s="58"/>
      <c r="AW209" s="58"/>
      <c r="AX209" s="58"/>
      <c r="AY209" s="58"/>
      <c r="AZ209" s="58"/>
      <c r="BA209" s="59"/>
      <c r="BB209" s="59"/>
      <c r="BC209" s="59"/>
      <c r="BD209" s="59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59"/>
      <c r="BR209" s="109"/>
    </row>
    <row r="210" spans="1:70" ht="12.75" customHeight="1" hidden="1">
      <c r="A210" s="6">
        <v>197</v>
      </c>
      <c r="B210" s="18" t="s">
        <v>183</v>
      </c>
      <c r="C210" s="31" t="s">
        <v>1325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8" t="s">
        <v>184</v>
      </c>
      <c r="C211" s="31" t="s">
        <v>1325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 hidden="1">
      <c r="A212" s="6">
        <v>199</v>
      </c>
      <c r="B212" s="18" t="s">
        <v>185</v>
      </c>
      <c r="C212" s="31" t="s">
        <v>1326</v>
      </c>
      <c r="D212" s="31"/>
      <c r="E212" s="59"/>
      <c r="F212" s="58"/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/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9"/>
      <c r="AK212" s="59"/>
      <c r="AL212" s="59"/>
      <c r="AM212" s="58"/>
      <c r="AN212" s="58"/>
      <c r="AO212" s="58"/>
      <c r="AP212" s="58"/>
      <c r="AQ212" s="58"/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09"/>
    </row>
    <row r="213" spans="1:70" ht="12.75" customHeight="1" hidden="1">
      <c r="A213" s="6">
        <v>200</v>
      </c>
      <c r="B213" s="18" t="s">
        <v>186</v>
      </c>
      <c r="C213" s="31" t="s">
        <v>1326</v>
      </c>
      <c r="D213" s="31"/>
      <c r="E213" s="59"/>
      <c r="F213" s="58"/>
      <c r="G213" s="58"/>
      <c r="H213" s="59"/>
      <c r="I213" s="59"/>
      <c r="J213" s="58"/>
      <c r="K213" s="58"/>
      <c r="L213" s="58"/>
      <c r="M213" s="58"/>
      <c r="N213" s="59"/>
      <c r="O213" s="58"/>
      <c r="P213" s="58"/>
      <c r="Q213" s="59"/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9"/>
      <c r="AK213" s="59"/>
      <c r="AL213" s="59"/>
      <c r="AM213" s="58"/>
      <c r="AN213" s="58"/>
      <c r="AO213" s="58"/>
      <c r="AP213" s="58"/>
      <c r="AQ213" s="58"/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09"/>
    </row>
    <row r="214" spans="1:70" ht="12.75" customHeight="1" hidden="1">
      <c r="A214" s="6">
        <v>201</v>
      </c>
      <c r="B214" s="18" t="s">
        <v>187</v>
      </c>
      <c r="C214" s="31" t="s">
        <v>1326</v>
      </c>
      <c r="D214" s="31"/>
      <c r="E214" s="59"/>
      <c r="F214" s="58"/>
      <c r="G214" s="58"/>
      <c r="H214" s="59"/>
      <c r="I214" s="59"/>
      <c r="J214" s="58"/>
      <c r="K214" s="58"/>
      <c r="L214" s="58"/>
      <c r="M214" s="58"/>
      <c r="N214" s="59"/>
      <c r="O214" s="58"/>
      <c r="P214" s="58"/>
      <c r="Q214" s="59"/>
      <c r="R214" s="58"/>
      <c r="S214" s="58"/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9"/>
      <c r="AK214" s="59"/>
      <c r="AL214" s="59"/>
      <c r="AM214" s="58"/>
      <c r="AN214" s="58"/>
      <c r="AO214" s="58"/>
      <c r="AP214" s="58"/>
      <c r="AQ214" s="58"/>
      <c r="AR214" s="59"/>
      <c r="AS214" s="59"/>
      <c r="AT214" s="58"/>
      <c r="AU214" s="59"/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09"/>
    </row>
    <row r="215" spans="1:70" ht="12.75" customHeight="1" hidden="1">
      <c r="A215" s="6">
        <v>202</v>
      </c>
      <c r="B215" s="18" t="s">
        <v>188</v>
      </c>
      <c r="C215" s="31" t="s">
        <v>1326</v>
      </c>
      <c r="D215" s="31"/>
      <c r="E215" s="59"/>
      <c r="F215" s="58"/>
      <c r="G215" s="58"/>
      <c r="H215" s="59"/>
      <c r="I215" s="59"/>
      <c r="J215" s="58"/>
      <c r="K215" s="58"/>
      <c r="L215" s="58"/>
      <c r="M215" s="58"/>
      <c r="N215" s="59"/>
      <c r="O215" s="58"/>
      <c r="P215" s="58"/>
      <c r="Q215" s="59"/>
      <c r="R215" s="58"/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9"/>
      <c r="AK215" s="59"/>
      <c r="AL215" s="59"/>
      <c r="AM215" s="58"/>
      <c r="AN215" s="58"/>
      <c r="AO215" s="58"/>
      <c r="AP215" s="58"/>
      <c r="AQ215" s="58"/>
      <c r="AR215" s="59"/>
      <c r="AS215" s="59"/>
      <c r="AT215" s="58"/>
      <c r="AU215" s="59"/>
      <c r="AV215" s="58"/>
      <c r="AW215" s="58"/>
      <c r="AX215" s="58"/>
      <c r="AY215" s="58"/>
      <c r="AZ215" s="58"/>
      <c r="BA215" s="59"/>
      <c r="BB215" s="59"/>
      <c r="BC215" s="59"/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59"/>
      <c r="BR215" s="109"/>
    </row>
    <row r="216" spans="1:70" ht="12.75" customHeight="1">
      <c r="A216" s="6">
        <v>203</v>
      </c>
      <c r="B216" s="18" t="s">
        <v>189</v>
      </c>
      <c r="C216" s="31" t="s">
        <v>1327</v>
      </c>
      <c r="D216" s="31"/>
      <c r="E216" s="59">
        <v>4</v>
      </c>
      <c r="F216" s="58">
        <v>4</v>
      </c>
      <c r="G216" s="58"/>
      <c r="H216" s="59">
        <v>2</v>
      </c>
      <c r="I216" s="59"/>
      <c r="J216" s="58"/>
      <c r="K216" s="58"/>
      <c r="L216" s="58">
        <v>1</v>
      </c>
      <c r="M216" s="58"/>
      <c r="N216" s="59"/>
      <c r="O216" s="58"/>
      <c r="P216" s="58">
        <v>3</v>
      </c>
      <c r="Q216" s="59"/>
      <c r="R216" s="58">
        <v>1</v>
      </c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>
        <v>4</v>
      </c>
      <c r="AJ216" s="59">
        <v>1</v>
      </c>
      <c r="AK216" s="59"/>
      <c r="AL216" s="59"/>
      <c r="AM216" s="58">
        <v>1</v>
      </c>
      <c r="AN216" s="58"/>
      <c r="AO216" s="58"/>
      <c r="AP216" s="58">
        <v>3</v>
      </c>
      <c r="AQ216" s="58"/>
      <c r="AR216" s="59"/>
      <c r="AS216" s="59"/>
      <c r="AT216" s="58"/>
      <c r="AU216" s="59"/>
      <c r="AV216" s="58"/>
      <c r="AW216" s="58">
        <v>1</v>
      </c>
      <c r="AX216" s="58">
        <v>1</v>
      </c>
      <c r="AY216" s="58"/>
      <c r="AZ216" s="58"/>
      <c r="BA216" s="59"/>
      <c r="BB216" s="59"/>
      <c r="BC216" s="59"/>
      <c r="BD216" s="59"/>
      <c r="BE216" s="58"/>
      <c r="BF216" s="58">
        <v>1</v>
      </c>
      <c r="BG216" s="58"/>
      <c r="BH216" s="58"/>
      <c r="BI216" s="58"/>
      <c r="BJ216" s="58"/>
      <c r="BK216" s="58"/>
      <c r="BL216" s="58"/>
      <c r="BM216" s="58"/>
      <c r="BN216" s="58"/>
      <c r="BO216" s="58"/>
      <c r="BP216" s="59">
        <v>1</v>
      </c>
      <c r="BQ216" s="59"/>
      <c r="BR216" s="109"/>
    </row>
    <row r="217" spans="1:70" ht="12.75" customHeight="1">
      <c r="A217" s="6">
        <v>204</v>
      </c>
      <c r="B217" s="18" t="s">
        <v>190</v>
      </c>
      <c r="C217" s="31" t="s">
        <v>1327</v>
      </c>
      <c r="D217" s="31"/>
      <c r="E217" s="59">
        <v>1</v>
      </c>
      <c r="F217" s="58">
        <v>1</v>
      </c>
      <c r="G217" s="58"/>
      <c r="H217" s="59">
        <v>1</v>
      </c>
      <c r="I217" s="59"/>
      <c r="J217" s="58"/>
      <c r="K217" s="58"/>
      <c r="L217" s="58"/>
      <c r="M217" s="58"/>
      <c r="N217" s="59"/>
      <c r="O217" s="58"/>
      <c r="P217" s="58"/>
      <c r="Q217" s="59"/>
      <c r="R217" s="58"/>
      <c r="S217" s="58">
        <v>1</v>
      </c>
      <c r="T217" s="58"/>
      <c r="U217" s="58"/>
      <c r="V217" s="59"/>
      <c r="W217" s="58"/>
      <c r="X217" s="58"/>
      <c r="Y217" s="58"/>
      <c r="Z217" s="58"/>
      <c r="AA217" s="58"/>
      <c r="AB217" s="58">
        <v>1</v>
      </c>
      <c r="AC217" s="58"/>
      <c r="AD217" s="58"/>
      <c r="AE217" s="58"/>
      <c r="AF217" s="58"/>
      <c r="AG217" s="58"/>
      <c r="AH217" s="58"/>
      <c r="AI217" s="58"/>
      <c r="AJ217" s="59"/>
      <c r="AK217" s="59"/>
      <c r="AL217" s="59"/>
      <c r="AM217" s="58"/>
      <c r="AN217" s="58"/>
      <c r="AO217" s="58"/>
      <c r="AP217" s="58">
        <v>1</v>
      </c>
      <c r="AQ217" s="58"/>
      <c r="AR217" s="59"/>
      <c r="AS217" s="59"/>
      <c r="AT217" s="58"/>
      <c r="AU217" s="59"/>
      <c r="AV217" s="58"/>
      <c r="AW217" s="58"/>
      <c r="AX217" s="58"/>
      <c r="AY217" s="58"/>
      <c r="AZ217" s="58"/>
      <c r="BA217" s="59"/>
      <c r="BB217" s="59"/>
      <c r="BC217" s="59"/>
      <c r="BD217" s="59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9"/>
      <c r="BQ217" s="59"/>
      <c r="BR217" s="109"/>
    </row>
    <row r="218" spans="1:70" ht="12.75" customHeight="1">
      <c r="A218" s="6">
        <v>205</v>
      </c>
      <c r="B218" s="18" t="s">
        <v>191</v>
      </c>
      <c r="C218" s="31" t="s">
        <v>1327</v>
      </c>
      <c r="D218" s="31"/>
      <c r="E218" s="59">
        <v>1</v>
      </c>
      <c r="F218" s="58">
        <v>1</v>
      </c>
      <c r="G218" s="58"/>
      <c r="H218" s="59"/>
      <c r="I218" s="59"/>
      <c r="J218" s="58"/>
      <c r="K218" s="58"/>
      <c r="L218" s="58"/>
      <c r="M218" s="58"/>
      <c r="N218" s="59"/>
      <c r="O218" s="58"/>
      <c r="P218" s="58"/>
      <c r="Q218" s="59">
        <v>1</v>
      </c>
      <c r="R218" s="58"/>
      <c r="S218" s="58"/>
      <c r="T218" s="58"/>
      <c r="U218" s="58"/>
      <c r="V218" s="59"/>
      <c r="W218" s="58">
        <v>1</v>
      </c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9"/>
      <c r="AK218" s="59"/>
      <c r="AL218" s="59"/>
      <c r="AM218" s="58"/>
      <c r="AN218" s="58"/>
      <c r="AO218" s="58"/>
      <c r="AP218" s="58">
        <v>1</v>
      </c>
      <c r="AQ218" s="58"/>
      <c r="AR218" s="59"/>
      <c r="AS218" s="59"/>
      <c r="AT218" s="58"/>
      <c r="AU218" s="59"/>
      <c r="AV218" s="58"/>
      <c r="AW218" s="58"/>
      <c r="AX218" s="58"/>
      <c r="AY218" s="58"/>
      <c r="AZ218" s="58"/>
      <c r="BA218" s="59"/>
      <c r="BB218" s="59"/>
      <c r="BC218" s="59"/>
      <c r="BD218" s="59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59"/>
      <c r="BR218" s="109"/>
    </row>
    <row r="219" spans="1:70" ht="12.75" customHeight="1" hidden="1">
      <c r="A219" s="6">
        <v>206</v>
      </c>
      <c r="B219" s="18" t="s">
        <v>192</v>
      </c>
      <c r="C219" s="31" t="s">
        <v>1327</v>
      </c>
      <c r="D219" s="31"/>
      <c r="E219" s="59"/>
      <c r="F219" s="58"/>
      <c r="G219" s="58"/>
      <c r="H219" s="59"/>
      <c r="I219" s="59"/>
      <c r="J219" s="58"/>
      <c r="K219" s="58"/>
      <c r="L219" s="58"/>
      <c r="M219" s="58"/>
      <c r="N219" s="59"/>
      <c r="O219" s="58"/>
      <c r="P219" s="58"/>
      <c r="Q219" s="59"/>
      <c r="R219" s="58"/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9"/>
      <c r="AK219" s="59"/>
      <c r="AL219" s="59"/>
      <c r="AM219" s="58"/>
      <c r="AN219" s="58"/>
      <c r="AO219" s="58"/>
      <c r="AP219" s="58"/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22.5" customHeight="1">
      <c r="A220" s="6">
        <v>207</v>
      </c>
      <c r="B220" s="18" t="s">
        <v>193</v>
      </c>
      <c r="C220" s="31" t="s">
        <v>1328</v>
      </c>
      <c r="D220" s="31"/>
      <c r="E220" s="59">
        <v>2</v>
      </c>
      <c r="F220" s="58">
        <v>2</v>
      </c>
      <c r="G220" s="58"/>
      <c r="H220" s="59">
        <v>2</v>
      </c>
      <c r="I220" s="59"/>
      <c r="J220" s="58"/>
      <c r="K220" s="58"/>
      <c r="L220" s="58"/>
      <c r="M220" s="58"/>
      <c r="N220" s="59"/>
      <c r="O220" s="58"/>
      <c r="P220" s="58"/>
      <c r="Q220" s="59">
        <v>1</v>
      </c>
      <c r="R220" s="58">
        <v>1</v>
      </c>
      <c r="S220" s="58"/>
      <c r="T220" s="58"/>
      <c r="U220" s="58">
        <v>2</v>
      </c>
      <c r="V220" s="59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9"/>
      <c r="AK220" s="59"/>
      <c r="AL220" s="59"/>
      <c r="AM220" s="58"/>
      <c r="AN220" s="58"/>
      <c r="AO220" s="58"/>
      <c r="AP220" s="58">
        <v>2</v>
      </c>
      <c r="AQ220" s="58"/>
      <c r="AR220" s="59"/>
      <c r="AS220" s="59"/>
      <c r="AT220" s="58"/>
      <c r="AU220" s="59"/>
      <c r="AV220" s="58"/>
      <c r="AW220" s="58"/>
      <c r="AX220" s="58"/>
      <c r="AY220" s="58"/>
      <c r="AZ220" s="58"/>
      <c r="BA220" s="59"/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59"/>
      <c r="BR220" s="109"/>
    </row>
    <row r="221" spans="1:70" ht="12.75" customHeight="1" hidden="1">
      <c r="A221" s="6">
        <v>208</v>
      </c>
      <c r="B221" s="18" t="s">
        <v>194</v>
      </c>
      <c r="C221" s="31" t="s">
        <v>1328</v>
      </c>
      <c r="D221" s="31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12.75" customHeight="1" hidden="1">
      <c r="A222" s="6">
        <v>209</v>
      </c>
      <c r="B222" s="18" t="s">
        <v>195</v>
      </c>
      <c r="C222" s="31" t="s">
        <v>1328</v>
      </c>
      <c r="D222" s="31"/>
      <c r="E222" s="59"/>
      <c r="F222" s="58"/>
      <c r="G222" s="58"/>
      <c r="H222" s="59"/>
      <c r="I222" s="59"/>
      <c r="J222" s="58"/>
      <c r="K222" s="58"/>
      <c r="L222" s="58"/>
      <c r="M222" s="58"/>
      <c r="N222" s="59"/>
      <c r="O222" s="58"/>
      <c r="P222" s="58"/>
      <c r="Q222" s="59"/>
      <c r="R222" s="58"/>
      <c r="S222" s="58"/>
      <c r="T222" s="58"/>
      <c r="U222" s="58"/>
      <c r="V222" s="59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/>
      <c r="AN222" s="58"/>
      <c r="AO222" s="58"/>
      <c r="AP222" s="58"/>
      <c r="AQ222" s="58"/>
      <c r="AR222" s="59"/>
      <c r="AS222" s="59"/>
      <c r="AT222" s="58"/>
      <c r="AU222" s="59"/>
      <c r="AV222" s="58"/>
      <c r="AW222" s="58"/>
      <c r="AX222" s="58"/>
      <c r="AY222" s="58"/>
      <c r="AZ222" s="58"/>
      <c r="BA222" s="59"/>
      <c r="BB222" s="59"/>
      <c r="BC222" s="59"/>
      <c r="BD222" s="59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59"/>
      <c r="BR222" s="109"/>
    </row>
    <row r="223" spans="1:70" ht="12.75" customHeight="1" hidden="1">
      <c r="A223" s="6">
        <v>210</v>
      </c>
      <c r="B223" s="18" t="s">
        <v>196</v>
      </c>
      <c r="C223" s="31" t="s">
        <v>1328</v>
      </c>
      <c r="D223" s="31"/>
      <c r="E223" s="59"/>
      <c r="F223" s="58"/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/>
      <c r="S223" s="58"/>
      <c r="T223" s="58"/>
      <c r="U223" s="58"/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/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09"/>
    </row>
    <row r="224" spans="1:70" ht="12.75" customHeight="1" hidden="1">
      <c r="A224" s="6">
        <v>211</v>
      </c>
      <c r="B224" s="18" t="s">
        <v>197</v>
      </c>
      <c r="C224" s="31" t="s">
        <v>1328</v>
      </c>
      <c r="D224" s="31"/>
      <c r="E224" s="59"/>
      <c r="F224" s="58"/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/>
      <c r="S224" s="58"/>
      <c r="T224" s="58"/>
      <c r="U224" s="58"/>
      <c r="V224" s="59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9"/>
      <c r="AK224" s="59"/>
      <c r="AL224" s="59"/>
      <c r="AM224" s="58"/>
      <c r="AN224" s="58"/>
      <c r="AO224" s="58"/>
      <c r="AP224" s="58"/>
      <c r="AQ224" s="58"/>
      <c r="AR224" s="59"/>
      <c r="AS224" s="59"/>
      <c r="AT224" s="58"/>
      <c r="AU224" s="59"/>
      <c r="AV224" s="58"/>
      <c r="AW224" s="58"/>
      <c r="AX224" s="58"/>
      <c r="AY224" s="58"/>
      <c r="AZ224" s="58"/>
      <c r="BA224" s="59"/>
      <c r="BB224" s="59"/>
      <c r="BC224" s="59"/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59"/>
      <c r="BR224" s="109"/>
    </row>
    <row r="225" spans="1:70" ht="12.75" customHeight="1" hidden="1">
      <c r="A225" s="6">
        <v>212</v>
      </c>
      <c r="B225" s="18" t="s">
        <v>198</v>
      </c>
      <c r="C225" s="31" t="s">
        <v>1329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09"/>
    </row>
    <row r="226" spans="1:70" ht="12.75" customHeight="1" hidden="1">
      <c r="A226" s="6">
        <v>213</v>
      </c>
      <c r="B226" s="18" t="s">
        <v>199</v>
      </c>
      <c r="C226" s="31" t="s">
        <v>1329</v>
      </c>
      <c r="D226" s="31"/>
      <c r="E226" s="59"/>
      <c r="F226" s="58"/>
      <c r="G226" s="58"/>
      <c r="H226" s="59"/>
      <c r="I226" s="59"/>
      <c r="J226" s="58"/>
      <c r="K226" s="58"/>
      <c r="L226" s="58"/>
      <c r="M226" s="58"/>
      <c r="N226" s="59"/>
      <c r="O226" s="58"/>
      <c r="P226" s="58"/>
      <c r="Q226" s="59"/>
      <c r="R226" s="58"/>
      <c r="S226" s="58"/>
      <c r="T226" s="58"/>
      <c r="U226" s="58"/>
      <c r="V226" s="59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/>
      <c r="AO226" s="58"/>
      <c r="AP226" s="58"/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12.75" customHeight="1" hidden="1">
      <c r="A227" s="6">
        <v>214</v>
      </c>
      <c r="B227" s="18">
        <v>193</v>
      </c>
      <c r="C227" s="31" t="s">
        <v>1330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12.75" customHeight="1" hidden="1">
      <c r="A228" s="6">
        <v>215</v>
      </c>
      <c r="B228" s="18" t="s">
        <v>200</v>
      </c>
      <c r="C228" s="31" t="s">
        <v>1331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09"/>
    </row>
    <row r="229" spans="1:70" ht="12.75" customHeight="1" hidden="1">
      <c r="A229" s="6">
        <v>216</v>
      </c>
      <c r="B229" s="18" t="s">
        <v>201</v>
      </c>
      <c r="C229" s="31" t="s">
        <v>1331</v>
      </c>
      <c r="D229" s="31"/>
      <c r="E229" s="59"/>
      <c r="F229" s="58"/>
      <c r="G229" s="58"/>
      <c r="H229" s="59"/>
      <c r="I229" s="59"/>
      <c r="J229" s="58"/>
      <c r="K229" s="58"/>
      <c r="L229" s="58"/>
      <c r="M229" s="58"/>
      <c r="N229" s="59"/>
      <c r="O229" s="58"/>
      <c r="P229" s="58"/>
      <c r="Q229" s="59"/>
      <c r="R229" s="58"/>
      <c r="S229" s="58"/>
      <c r="T229" s="58"/>
      <c r="U229" s="58"/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/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09"/>
    </row>
    <row r="230" spans="1:70" ht="12.75" customHeight="1" hidden="1">
      <c r="A230" s="6">
        <v>217</v>
      </c>
      <c r="B230" s="18" t="s">
        <v>202</v>
      </c>
      <c r="C230" s="31" t="s">
        <v>1332</v>
      </c>
      <c r="D230" s="31"/>
      <c r="E230" s="59"/>
      <c r="F230" s="58"/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/>
      <c r="R230" s="58"/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/>
      <c r="AN230" s="58"/>
      <c r="AO230" s="58"/>
      <c r="AP230" s="58"/>
      <c r="AQ230" s="58"/>
      <c r="AR230" s="59"/>
      <c r="AS230" s="59"/>
      <c r="AT230" s="58"/>
      <c r="AU230" s="59"/>
      <c r="AV230" s="58"/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8" t="s">
        <v>203</v>
      </c>
      <c r="C231" s="31" t="s">
        <v>1332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8" t="s">
        <v>204</v>
      </c>
      <c r="C232" s="31" t="s">
        <v>1332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8">
        <v>195</v>
      </c>
      <c r="C233" s="31" t="s">
        <v>1333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8">
        <v>196</v>
      </c>
      <c r="C234" s="31" t="s">
        <v>1334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 hidden="1">
      <c r="A235" s="6">
        <v>222</v>
      </c>
      <c r="B235" s="18">
        <v>197</v>
      </c>
      <c r="C235" s="31" t="s">
        <v>1335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 hidden="1">
      <c r="A236" s="6">
        <v>223</v>
      </c>
      <c r="B236" s="18" t="s">
        <v>1963</v>
      </c>
      <c r="C236" s="31" t="s">
        <v>1336</v>
      </c>
      <c r="D236" s="31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 hidden="1">
      <c r="A237" s="6">
        <v>224</v>
      </c>
      <c r="B237" s="18" t="s">
        <v>1964</v>
      </c>
      <c r="C237" s="31" t="s">
        <v>1336</v>
      </c>
      <c r="D237" s="31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8" t="s">
        <v>1965</v>
      </c>
      <c r="C238" s="31" t="s">
        <v>1336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8" t="s">
        <v>1966</v>
      </c>
      <c r="C239" s="31" t="s">
        <v>1336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22.5" customHeight="1">
      <c r="A240" s="6">
        <v>227</v>
      </c>
      <c r="B240" s="18">
        <v>198</v>
      </c>
      <c r="C240" s="31" t="s">
        <v>1337</v>
      </c>
      <c r="D240" s="31"/>
      <c r="E240" s="59">
        <v>1</v>
      </c>
      <c r="F240" s="58">
        <v>1</v>
      </c>
      <c r="G240" s="58"/>
      <c r="H240" s="59"/>
      <c r="I240" s="59"/>
      <c r="J240" s="58"/>
      <c r="K240" s="58"/>
      <c r="L240" s="58"/>
      <c r="M240" s="58"/>
      <c r="N240" s="59"/>
      <c r="O240" s="58"/>
      <c r="P240" s="58"/>
      <c r="Q240" s="59">
        <v>1</v>
      </c>
      <c r="R240" s="58"/>
      <c r="S240" s="58"/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>
        <v>1</v>
      </c>
      <c r="AJ240" s="59"/>
      <c r="AK240" s="59"/>
      <c r="AL240" s="59"/>
      <c r="AM240" s="58"/>
      <c r="AN240" s="58"/>
      <c r="AO240" s="58"/>
      <c r="AP240" s="58">
        <v>1</v>
      </c>
      <c r="AQ240" s="58"/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0</v>
      </c>
      <c r="F241" s="59">
        <f t="shared" si="12"/>
        <v>0</v>
      </c>
      <c r="G241" s="59">
        <f t="shared" si="12"/>
        <v>0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0</v>
      </c>
      <c r="S241" s="59">
        <f t="shared" si="12"/>
        <v>0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0</v>
      </c>
      <c r="AH241" s="59">
        <f t="shared" si="12"/>
        <v>0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59">
        <f t="shared" si="13"/>
        <v>0</v>
      </c>
      <c r="BO241" s="59">
        <f t="shared" si="13"/>
        <v>0</v>
      </c>
      <c r="BP241" s="59">
        <f t="shared" si="13"/>
        <v>0</v>
      </c>
      <c r="BQ241" s="59">
        <f>SUM(BQ242:BQ332)</f>
        <v>0</v>
      </c>
      <c r="BR241" s="109"/>
    </row>
    <row r="242" spans="1:70" ht="12.75" customHeight="1" hidden="1">
      <c r="A242" s="6">
        <v>229</v>
      </c>
      <c r="B242" s="18" t="s">
        <v>210</v>
      </c>
      <c r="C242" s="31" t="s">
        <v>1339</v>
      </c>
      <c r="D242" s="31"/>
      <c r="E242" s="59"/>
      <c r="F242" s="58"/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12.75" customHeight="1" hidden="1">
      <c r="A243" s="6">
        <v>230</v>
      </c>
      <c r="B243" s="18" t="s">
        <v>211</v>
      </c>
      <c r="C243" s="31" t="s">
        <v>1339</v>
      </c>
      <c r="D243" s="31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8" t="s">
        <v>212</v>
      </c>
      <c r="C244" s="31" t="s">
        <v>1339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8" t="s">
        <v>213</v>
      </c>
      <c r="C245" s="31" t="s">
        <v>1340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12.75" customHeight="1" hidden="1">
      <c r="A246" s="6">
        <v>233</v>
      </c>
      <c r="B246" s="18" t="s">
        <v>214</v>
      </c>
      <c r="C246" s="31" t="s">
        <v>1340</v>
      </c>
      <c r="D246" s="31"/>
      <c r="E246" s="59"/>
      <c r="F246" s="58"/>
      <c r="G246" s="58"/>
      <c r="H246" s="59"/>
      <c r="I246" s="59"/>
      <c r="J246" s="58"/>
      <c r="K246" s="58"/>
      <c r="L246" s="58"/>
      <c r="M246" s="58"/>
      <c r="N246" s="59"/>
      <c r="O246" s="58"/>
      <c r="P246" s="58"/>
      <c r="Q246" s="59"/>
      <c r="R246" s="58"/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9"/>
      <c r="AK246" s="59"/>
      <c r="AL246" s="59"/>
      <c r="AM246" s="58"/>
      <c r="AN246" s="58"/>
      <c r="AO246" s="58"/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09"/>
    </row>
    <row r="247" spans="1:70" ht="12.75" customHeight="1" hidden="1">
      <c r="A247" s="6">
        <v>234</v>
      </c>
      <c r="B247" s="18" t="s">
        <v>215</v>
      </c>
      <c r="C247" s="31" t="s">
        <v>1341</v>
      </c>
      <c r="D247" s="31"/>
      <c r="E247" s="59"/>
      <c r="F247" s="58"/>
      <c r="G247" s="58"/>
      <c r="H247" s="59"/>
      <c r="I247" s="59"/>
      <c r="J247" s="58"/>
      <c r="K247" s="58"/>
      <c r="L247" s="58"/>
      <c r="M247" s="58"/>
      <c r="N247" s="59"/>
      <c r="O247" s="58"/>
      <c r="P247" s="58"/>
      <c r="Q247" s="59"/>
      <c r="R247" s="58"/>
      <c r="S247" s="58"/>
      <c r="T247" s="58"/>
      <c r="U247" s="58"/>
      <c r="V247" s="59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9"/>
      <c r="AK247" s="59"/>
      <c r="AL247" s="59"/>
      <c r="AM247" s="58"/>
      <c r="AN247" s="58"/>
      <c r="AO247" s="58"/>
      <c r="AP247" s="58"/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09"/>
    </row>
    <row r="248" spans="1:70" ht="12.75" customHeight="1" hidden="1">
      <c r="A248" s="6">
        <v>235</v>
      </c>
      <c r="B248" s="18" t="s">
        <v>216</v>
      </c>
      <c r="C248" s="31" t="s">
        <v>1341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8" t="s">
        <v>217</v>
      </c>
      <c r="C249" s="31" t="s">
        <v>1342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12.75" customHeight="1" hidden="1">
      <c r="A250" s="6">
        <v>237</v>
      </c>
      <c r="B250" s="18" t="s">
        <v>218</v>
      </c>
      <c r="C250" s="31" t="s">
        <v>1342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8" t="s">
        <v>219</v>
      </c>
      <c r="C251" s="31" t="s">
        <v>1343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8" t="s">
        <v>220</v>
      </c>
      <c r="C252" s="31" t="s">
        <v>1343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 hidden="1">
      <c r="A253" s="6">
        <v>240</v>
      </c>
      <c r="B253" s="18" t="s">
        <v>221</v>
      </c>
      <c r="C253" s="31" t="s">
        <v>1344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8" t="s">
        <v>222</v>
      </c>
      <c r="C254" s="31" t="s">
        <v>1344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12.75" customHeight="1" hidden="1">
      <c r="A255" s="6">
        <v>242</v>
      </c>
      <c r="B255" s="18" t="s">
        <v>223</v>
      </c>
      <c r="C255" s="31" t="s">
        <v>1345</v>
      </c>
      <c r="D255" s="31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09"/>
    </row>
    <row r="256" spans="1:70" ht="12.75" customHeight="1" hidden="1">
      <c r="A256" s="6">
        <v>243</v>
      </c>
      <c r="B256" s="18" t="s">
        <v>224</v>
      </c>
      <c r="C256" s="31" t="s">
        <v>1345</v>
      </c>
      <c r="D256" s="31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12.75" customHeight="1" hidden="1">
      <c r="A257" s="6">
        <v>244</v>
      </c>
      <c r="B257" s="18" t="s">
        <v>225</v>
      </c>
      <c r="C257" s="31" t="s">
        <v>1346</v>
      </c>
      <c r="D257" s="31"/>
      <c r="E257" s="59"/>
      <c r="F257" s="58"/>
      <c r="G257" s="58"/>
      <c r="H257" s="59"/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/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9"/>
      <c r="AK257" s="59"/>
      <c r="AL257" s="59"/>
      <c r="AM257" s="58"/>
      <c r="AN257" s="58"/>
      <c r="AO257" s="58"/>
      <c r="AP257" s="58"/>
      <c r="AQ257" s="58"/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8" t="s">
        <v>226</v>
      </c>
      <c r="C258" s="31" t="s">
        <v>1346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12.75" customHeight="1" hidden="1">
      <c r="A259" s="6">
        <v>246</v>
      </c>
      <c r="B259" s="18" t="s">
        <v>227</v>
      </c>
      <c r="C259" s="31" t="s">
        <v>1346</v>
      </c>
      <c r="D259" s="31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8" t="s">
        <v>228</v>
      </c>
      <c r="C260" s="31" t="s">
        <v>1347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12.75" customHeight="1" hidden="1">
      <c r="A261" s="6">
        <v>248</v>
      </c>
      <c r="B261" s="18" t="s">
        <v>229</v>
      </c>
      <c r="C261" s="31" t="s">
        <v>1347</v>
      </c>
      <c r="D261" s="31"/>
      <c r="E261" s="59"/>
      <c r="F261" s="58"/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9"/>
      <c r="AK261" s="59"/>
      <c r="AL261" s="59"/>
      <c r="AM261" s="58"/>
      <c r="AN261" s="58"/>
      <c r="AO261" s="58"/>
      <c r="AP261" s="58"/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09"/>
    </row>
    <row r="262" spans="1:70" ht="12.75" customHeight="1" hidden="1">
      <c r="A262" s="6">
        <v>249</v>
      </c>
      <c r="B262" s="18" t="s">
        <v>230</v>
      </c>
      <c r="C262" s="31" t="s">
        <v>1348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12.75" customHeight="1" hidden="1">
      <c r="A263" s="6">
        <v>250</v>
      </c>
      <c r="B263" s="18" t="s">
        <v>231</v>
      </c>
      <c r="C263" s="31" t="s">
        <v>1348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8" t="s">
        <v>232</v>
      </c>
      <c r="C264" s="31" t="s">
        <v>1348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8" t="s">
        <v>233</v>
      </c>
      <c r="C265" s="31" t="s">
        <v>1349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8" t="s">
        <v>234</v>
      </c>
      <c r="C266" s="31" t="s">
        <v>1349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8" t="s">
        <v>235</v>
      </c>
      <c r="C267" s="31" t="s">
        <v>1349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8" t="s">
        <v>236</v>
      </c>
      <c r="C268" s="31" t="s">
        <v>1350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8" t="s">
        <v>237</v>
      </c>
      <c r="C269" s="31" t="s">
        <v>1351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 hidden="1">
      <c r="A270" s="6">
        <v>257</v>
      </c>
      <c r="B270" s="18" t="s">
        <v>238</v>
      </c>
      <c r="C270" s="31" t="s">
        <v>1351</v>
      </c>
      <c r="D270" s="31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8" t="s">
        <v>239</v>
      </c>
      <c r="C271" s="31" t="s">
        <v>1351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8" t="s">
        <v>240</v>
      </c>
      <c r="C272" s="31" t="s">
        <v>1352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8" t="s">
        <v>241</v>
      </c>
      <c r="C273" s="31" t="s">
        <v>1352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8" t="s">
        <v>242</v>
      </c>
      <c r="C274" s="31" t="s">
        <v>1353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8" t="s">
        <v>243</v>
      </c>
      <c r="C275" s="31" t="s">
        <v>1353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8" t="s">
        <v>244</v>
      </c>
      <c r="C276" s="31" t="s">
        <v>1354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8" t="s">
        <v>245</v>
      </c>
      <c r="C277" s="31" t="s">
        <v>1354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 hidden="1">
      <c r="A278" s="6">
        <v>265</v>
      </c>
      <c r="B278" s="18" t="s">
        <v>246</v>
      </c>
      <c r="C278" s="31" t="s">
        <v>1355</v>
      </c>
      <c r="D278" s="31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 hidden="1">
      <c r="A279" s="6">
        <v>266</v>
      </c>
      <c r="B279" s="18" t="s">
        <v>247</v>
      </c>
      <c r="C279" s="31" t="s">
        <v>1355</v>
      </c>
      <c r="D279" s="31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 hidden="1">
      <c r="A280" s="6">
        <v>267</v>
      </c>
      <c r="B280" s="18" t="s">
        <v>248</v>
      </c>
      <c r="C280" s="31" t="s">
        <v>1355</v>
      </c>
      <c r="D280" s="31"/>
      <c r="E280" s="59"/>
      <c r="F280" s="58"/>
      <c r="G280" s="58"/>
      <c r="H280" s="59"/>
      <c r="I280" s="59"/>
      <c r="J280" s="58"/>
      <c r="K280" s="58"/>
      <c r="L280" s="58"/>
      <c r="M280" s="58"/>
      <c r="N280" s="59"/>
      <c r="O280" s="58"/>
      <c r="P280" s="58"/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/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8" t="s">
        <v>249</v>
      </c>
      <c r="C281" s="31" t="s">
        <v>1356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 hidden="1">
      <c r="A282" s="6">
        <v>269</v>
      </c>
      <c r="B282" s="18" t="s">
        <v>250</v>
      </c>
      <c r="C282" s="31" t="s">
        <v>1356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8" t="s">
        <v>251</v>
      </c>
      <c r="C283" s="31" t="s">
        <v>1356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 hidden="1">
      <c r="A284" s="6">
        <v>271</v>
      </c>
      <c r="B284" s="18" t="s">
        <v>252</v>
      </c>
      <c r="C284" s="31" t="s">
        <v>1357</v>
      </c>
      <c r="D284" s="31"/>
      <c r="E284" s="59"/>
      <c r="F284" s="58"/>
      <c r="G284" s="58"/>
      <c r="H284" s="59"/>
      <c r="I284" s="59"/>
      <c r="J284" s="58"/>
      <c r="K284" s="58"/>
      <c r="L284" s="58"/>
      <c r="M284" s="58"/>
      <c r="N284" s="59"/>
      <c r="O284" s="58"/>
      <c r="P284" s="58"/>
      <c r="Q284" s="59"/>
      <c r="R284" s="58"/>
      <c r="S284" s="58"/>
      <c r="T284" s="58"/>
      <c r="U284" s="58"/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9"/>
      <c r="AK284" s="59"/>
      <c r="AL284" s="59"/>
      <c r="AM284" s="58"/>
      <c r="AN284" s="58"/>
      <c r="AO284" s="58"/>
      <c r="AP284" s="58"/>
      <c r="AQ284" s="58"/>
      <c r="AR284" s="59"/>
      <c r="AS284" s="59"/>
      <c r="AT284" s="58"/>
      <c r="AU284" s="59"/>
      <c r="AV284" s="58"/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 hidden="1">
      <c r="A285" s="6">
        <v>272</v>
      </c>
      <c r="B285" s="18" t="s">
        <v>253</v>
      </c>
      <c r="C285" s="31" t="s">
        <v>1357</v>
      </c>
      <c r="D285" s="31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 hidden="1">
      <c r="A286" s="6">
        <v>273</v>
      </c>
      <c r="B286" s="18">
        <v>214</v>
      </c>
      <c r="C286" s="31" t="s">
        <v>1358</v>
      </c>
      <c r="D286" s="31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8">
        <v>215</v>
      </c>
      <c r="C287" s="31" t="s">
        <v>1359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8" t="s">
        <v>254</v>
      </c>
      <c r="C288" s="31" t="s">
        <v>1360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8" t="s">
        <v>255</v>
      </c>
      <c r="C289" s="31" t="s">
        <v>1360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 hidden="1">
      <c r="A290" s="6">
        <v>277</v>
      </c>
      <c r="B290" s="18" t="s">
        <v>256</v>
      </c>
      <c r="C290" s="31" t="s">
        <v>1361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8" t="s">
        <v>257</v>
      </c>
      <c r="C291" s="31" t="s">
        <v>1361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8">
        <v>218</v>
      </c>
      <c r="C292" s="31" t="s">
        <v>1362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8">
        <v>219</v>
      </c>
      <c r="C293" s="31" t="s">
        <v>1363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8">
        <v>220</v>
      </c>
      <c r="C294" s="31" t="s">
        <v>1364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 hidden="1">
      <c r="A295" s="6">
        <v>282</v>
      </c>
      <c r="B295" s="18">
        <v>221</v>
      </c>
      <c r="C295" s="31" t="s">
        <v>1365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 hidden="1">
      <c r="A296" s="6">
        <v>283</v>
      </c>
      <c r="B296" s="18" t="s">
        <v>258</v>
      </c>
      <c r="C296" s="31" t="s">
        <v>1366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8" t="s">
        <v>259</v>
      </c>
      <c r="C297" s="31" t="s">
        <v>1366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8" t="s">
        <v>260</v>
      </c>
      <c r="C298" s="31" t="s">
        <v>1367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8" t="s">
        <v>261</v>
      </c>
      <c r="C299" s="31" t="s">
        <v>1367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8">
        <v>223</v>
      </c>
      <c r="C300" s="31" t="s">
        <v>1368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8" t="s">
        <v>262</v>
      </c>
      <c r="C301" s="31" t="s">
        <v>1369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8" t="s">
        <v>263</v>
      </c>
      <c r="C302" s="31" t="s">
        <v>1369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8" t="s">
        <v>265</v>
      </c>
      <c r="C304" s="31" t="s">
        <v>1371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8" t="s">
        <v>266</v>
      </c>
      <c r="C305" s="31" t="s">
        <v>1372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8" t="s">
        <v>267</v>
      </c>
      <c r="C306" s="31" t="s">
        <v>1372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 hidden="1">
      <c r="A307" s="6">
        <v>294</v>
      </c>
      <c r="B307" s="18" t="s">
        <v>268</v>
      </c>
      <c r="C307" s="31" t="s">
        <v>1372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8" t="s">
        <v>269</v>
      </c>
      <c r="C308" s="31" t="s">
        <v>1373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8" t="s">
        <v>270</v>
      </c>
      <c r="C309" s="31" t="s">
        <v>1373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8" t="s">
        <v>271</v>
      </c>
      <c r="C310" s="31" t="s">
        <v>1374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8" t="s">
        <v>272</v>
      </c>
      <c r="C311" s="31" t="s">
        <v>1374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8">
        <v>227</v>
      </c>
      <c r="C312" s="31" t="s">
        <v>1375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8" t="s">
        <v>273</v>
      </c>
      <c r="C313" s="31" t="s">
        <v>1376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8" t="s">
        <v>274</v>
      </c>
      <c r="C314" s="31" t="s">
        <v>1376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12.75" customHeight="1" hidden="1">
      <c r="A315" s="6">
        <v>302</v>
      </c>
      <c r="B315" s="18" t="s">
        <v>275</v>
      </c>
      <c r="C315" s="31" t="s">
        <v>1377</v>
      </c>
      <c r="D315" s="31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8" t="s">
        <v>276</v>
      </c>
      <c r="C316" s="31" t="s">
        <v>1377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8" t="s">
        <v>277</v>
      </c>
      <c r="C317" s="31" t="s">
        <v>1377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8">
        <v>231</v>
      </c>
      <c r="C318" s="31" t="s">
        <v>1378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8">
        <v>232</v>
      </c>
      <c r="C319" s="31" t="s">
        <v>1379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8" t="s">
        <v>278</v>
      </c>
      <c r="C320" s="31" t="s">
        <v>1380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8" t="s">
        <v>279</v>
      </c>
      <c r="C321" s="31" t="s">
        <v>1381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8" t="s">
        <v>280</v>
      </c>
      <c r="C322" s="31" t="s">
        <v>1381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8" t="s">
        <v>281</v>
      </c>
      <c r="C323" s="31" t="s">
        <v>1381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8" t="s">
        <v>282</v>
      </c>
      <c r="C324" s="31" t="s">
        <v>1381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8" t="s">
        <v>283</v>
      </c>
      <c r="C325" s="31" t="s">
        <v>1382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12.75" customHeight="1" hidden="1">
      <c r="A326" s="6">
        <v>313</v>
      </c>
      <c r="B326" s="18" t="s">
        <v>284</v>
      </c>
      <c r="C326" s="31" t="s">
        <v>1382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8" t="s">
        <v>285</v>
      </c>
      <c r="C327" s="31" t="s">
        <v>1383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8" t="s">
        <v>286</v>
      </c>
      <c r="C328" s="31" t="s">
        <v>1383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8" t="s">
        <v>287</v>
      </c>
      <c r="C329" s="31" t="s">
        <v>1384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8" t="s">
        <v>288</v>
      </c>
      <c r="C330" s="31" t="s">
        <v>1384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8" t="s">
        <v>289</v>
      </c>
      <c r="C331" s="31" t="s">
        <v>1384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8">
        <v>235</v>
      </c>
      <c r="C332" s="31" t="s">
        <v>1385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8" t="s">
        <v>290</v>
      </c>
      <c r="C333" s="31" t="s">
        <v>1386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8" t="s">
        <v>291</v>
      </c>
      <c r="C334" s="31" t="s">
        <v>1386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8" t="s">
        <v>292</v>
      </c>
      <c r="C335" s="31" t="s">
        <v>1387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8" t="s">
        <v>293</v>
      </c>
      <c r="C336" s="31" t="s">
        <v>1387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8" t="s">
        <v>294</v>
      </c>
      <c r="C337" s="127" t="s">
        <v>1388</v>
      </c>
      <c r="D337" s="127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8" t="s">
        <v>295</v>
      </c>
      <c r="C338" s="31" t="s">
        <v>1388</v>
      </c>
      <c r="D338" s="31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8" t="s">
        <v>296</v>
      </c>
      <c r="C339" s="31" t="s">
        <v>1388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8" t="s">
        <v>297</v>
      </c>
      <c r="C340" s="31" t="s">
        <v>1389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8" t="s">
        <v>298</v>
      </c>
      <c r="C341" s="31" t="s">
        <v>1389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8" t="s">
        <v>299</v>
      </c>
      <c r="C342" s="31" t="s">
        <v>1389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8" t="s">
        <v>300</v>
      </c>
      <c r="C343" s="31" t="s">
        <v>1389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8" t="s">
        <v>301</v>
      </c>
      <c r="C344" s="31" t="s">
        <v>1390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8" t="s">
        <v>302</v>
      </c>
      <c r="C345" s="31" t="s">
        <v>1390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8" t="s">
        <v>303</v>
      </c>
      <c r="C346" s="31" t="s">
        <v>1390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8" t="s">
        <v>304</v>
      </c>
      <c r="C347" s="31" t="s">
        <v>1390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>
      <c r="A348" s="6">
        <v>335</v>
      </c>
      <c r="B348" s="18" t="s">
        <v>305</v>
      </c>
      <c r="C348" s="31" t="s">
        <v>1391</v>
      </c>
      <c r="D348" s="31"/>
      <c r="E348" s="59">
        <f aca="true" t="shared" si="14" ref="E348:AJ348">SUM(E349:E388)</f>
        <v>16</v>
      </c>
      <c r="F348" s="59">
        <f t="shared" si="14"/>
        <v>16</v>
      </c>
      <c r="G348" s="59">
        <f t="shared" si="14"/>
        <v>0</v>
      </c>
      <c r="H348" s="59">
        <f t="shared" si="14"/>
        <v>0</v>
      </c>
      <c r="I348" s="59">
        <f t="shared" si="14"/>
        <v>4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2</v>
      </c>
      <c r="Q348" s="59">
        <f t="shared" si="14"/>
        <v>1</v>
      </c>
      <c r="R348" s="59">
        <f t="shared" si="14"/>
        <v>12</v>
      </c>
      <c r="S348" s="59">
        <f t="shared" si="14"/>
        <v>1</v>
      </c>
      <c r="T348" s="59">
        <f t="shared" si="14"/>
        <v>0</v>
      </c>
      <c r="U348" s="59">
        <f t="shared" si="14"/>
        <v>1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1</v>
      </c>
      <c r="AH348" s="59">
        <f t="shared" si="14"/>
        <v>0</v>
      </c>
      <c r="AI348" s="59">
        <f t="shared" si="14"/>
        <v>14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2</v>
      </c>
      <c r="AP348" s="59">
        <f t="shared" si="15"/>
        <v>14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59">
        <f t="shared" si="15"/>
        <v>0</v>
      </c>
      <c r="BO348" s="59">
        <f t="shared" si="15"/>
        <v>0</v>
      </c>
      <c r="BP348" s="59">
        <f t="shared" si="15"/>
        <v>0</v>
      </c>
      <c r="BQ348" s="59">
        <f>SUM(BQ349:BQ388)</f>
        <v>0</v>
      </c>
      <c r="BR348" s="109"/>
    </row>
    <row r="349" spans="1:70" ht="12.75" customHeight="1" hidden="1">
      <c r="A349" s="6">
        <v>336</v>
      </c>
      <c r="B349" s="18">
        <v>236</v>
      </c>
      <c r="C349" s="31" t="s">
        <v>1392</v>
      </c>
      <c r="D349" s="31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09"/>
    </row>
    <row r="350" spans="1:70" ht="12.75" customHeight="1" hidden="1">
      <c r="A350" s="6">
        <v>337</v>
      </c>
      <c r="B350" s="18">
        <v>237</v>
      </c>
      <c r="C350" s="31" t="s">
        <v>1393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8" t="s">
        <v>306</v>
      </c>
      <c r="C351" s="31" t="s">
        <v>1394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8" t="s">
        <v>307</v>
      </c>
      <c r="C352" s="31" t="s">
        <v>1394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8" t="s">
        <v>308</v>
      </c>
      <c r="C353" s="31" t="s">
        <v>1395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8" t="s">
        <v>309</v>
      </c>
      <c r="C354" s="31" t="s">
        <v>1395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8" t="s">
        <v>310</v>
      </c>
      <c r="C355" s="31" t="s">
        <v>1396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8" t="s">
        <v>311</v>
      </c>
      <c r="C356" s="31" t="s">
        <v>1396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8" t="s">
        <v>312</v>
      </c>
      <c r="C357" s="31" t="s">
        <v>1396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8" t="s">
        <v>313</v>
      </c>
      <c r="C358" s="31" t="s">
        <v>1397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 hidden="1">
      <c r="A359" s="6">
        <v>346</v>
      </c>
      <c r="B359" s="18" t="s">
        <v>314</v>
      </c>
      <c r="C359" s="31" t="s">
        <v>1397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09"/>
    </row>
    <row r="360" spans="1:70" ht="12.75" customHeight="1" hidden="1">
      <c r="A360" s="6">
        <v>347</v>
      </c>
      <c r="B360" s="18" t="s">
        <v>315</v>
      </c>
      <c r="C360" s="31" t="s">
        <v>1397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8" t="s">
        <v>316</v>
      </c>
      <c r="C361" s="31" t="s">
        <v>1398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8" t="s">
        <v>317</v>
      </c>
      <c r="C362" s="31" t="s">
        <v>1398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8" t="s">
        <v>318</v>
      </c>
      <c r="C363" s="31" t="s">
        <v>1398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 hidden="1">
      <c r="A364" s="6">
        <v>351</v>
      </c>
      <c r="B364" s="18" t="s">
        <v>319</v>
      </c>
      <c r="C364" s="31" t="s">
        <v>1398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8" t="s">
        <v>320</v>
      </c>
      <c r="C365" s="31" t="s">
        <v>1399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8" t="s">
        <v>321</v>
      </c>
      <c r="C366" s="31" t="s">
        <v>1399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8" t="s">
        <v>322</v>
      </c>
      <c r="C367" s="31" t="s">
        <v>1400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8" t="s">
        <v>323</v>
      </c>
      <c r="C368" s="31" t="s">
        <v>1400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8" t="s">
        <v>324</v>
      </c>
      <c r="C369" s="31" t="s">
        <v>1401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8" t="s">
        <v>325</v>
      </c>
      <c r="C370" s="31" t="s">
        <v>1401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8" t="s">
        <v>326</v>
      </c>
      <c r="C371" s="31" t="s">
        <v>1401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8" t="s">
        <v>327</v>
      </c>
      <c r="C372" s="31" t="s">
        <v>1402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8" t="s">
        <v>328</v>
      </c>
      <c r="C373" s="31" t="s">
        <v>1402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8" t="s">
        <v>329</v>
      </c>
      <c r="C374" s="31" t="s">
        <v>1403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8" t="s">
        <v>330</v>
      </c>
      <c r="C375" s="31" t="s">
        <v>1403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>
      <c r="A376" s="6">
        <v>363</v>
      </c>
      <c r="B376" s="18">
        <v>246</v>
      </c>
      <c r="C376" s="31" t="s">
        <v>1404</v>
      </c>
      <c r="D376" s="31"/>
      <c r="E376" s="59">
        <v>12</v>
      </c>
      <c r="F376" s="58">
        <v>12</v>
      </c>
      <c r="G376" s="58"/>
      <c r="H376" s="59"/>
      <c r="I376" s="59">
        <v>4</v>
      </c>
      <c r="J376" s="58"/>
      <c r="K376" s="58"/>
      <c r="L376" s="58"/>
      <c r="M376" s="58"/>
      <c r="N376" s="59"/>
      <c r="O376" s="58"/>
      <c r="P376" s="58">
        <v>1</v>
      </c>
      <c r="Q376" s="59">
        <v>1</v>
      </c>
      <c r="R376" s="58">
        <v>9</v>
      </c>
      <c r="S376" s="58">
        <v>1</v>
      </c>
      <c r="T376" s="58"/>
      <c r="U376" s="58">
        <v>1</v>
      </c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>
        <v>1</v>
      </c>
      <c r="AH376" s="58"/>
      <c r="AI376" s="58">
        <v>10</v>
      </c>
      <c r="AJ376" s="59"/>
      <c r="AK376" s="59"/>
      <c r="AL376" s="59"/>
      <c r="AM376" s="58"/>
      <c r="AN376" s="58"/>
      <c r="AO376" s="58">
        <v>1</v>
      </c>
      <c r="AP376" s="58">
        <v>11</v>
      </c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8">
        <v>247</v>
      </c>
      <c r="C377" s="31" t="s">
        <v>1405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8" t="s">
        <v>331</v>
      </c>
      <c r="C378" s="31" t="s">
        <v>1406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8" t="s">
        <v>332</v>
      </c>
      <c r="C379" s="31" t="s">
        <v>1406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22.5" customHeight="1">
      <c r="A380" s="6">
        <v>367</v>
      </c>
      <c r="B380" s="18" t="s">
        <v>333</v>
      </c>
      <c r="C380" s="31" t="s">
        <v>1407</v>
      </c>
      <c r="D380" s="31"/>
      <c r="E380" s="59">
        <v>4</v>
      </c>
      <c r="F380" s="58">
        <v>4</v>
      </c>
      <c r="G380" s="58"/>
      <c r="H380" s="59"/>
      <c r="I380" s="59"/>
      <c r="J380" s="58"/>
      <c r="K380" s="58"/>
      <c r="L380" s="58"/>
      <c r="M380" s="58"/>
      <c r="N380" s="59"/>
      <c r="O380" s="58"/>
      <c r="P380" s="58">
        <v>1</v>
      </c>
      <c r="Q380" s="59"/>
      <c r="R380" s="58">
        <v>3</v>
      </c>
      <c r="S380" s="58"/>
      <c r="T380" s="58"/>
      <c r="U380" s="58"/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>
        <v>4</v>
      </c>
      <c r="AJ380" s="59"/>
      <c r="AK380" s="59"/>
      <c r="AL380" s="59"/>
      <c r="AM380" s="58"/>
      <c r="AN380" s="58"/>
      <c r="AO380" s="58">
        <v>1</v>
      </c>
      <c r="AP380" s="58">
        <v>3</v>
      </c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09"/>
    </row>
    <row r="381" spans="1:70" ht="12.75" customHeight="1" hidden="1">
      <c r="A381" s="6">
        <v>368</v>
      </c>
      <c r="B381" s="18" t="s">
        <v>334</v>
      </c>
      <c r="C381" s="31" t="s">
        <v>1407</v>
      </c>
      <c r="D381" s="31"/>
      <c r="E381" s="59"/>
      <c r="F381" s="58"/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/>
      <c r="S381" s="58"/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9"/>
      <c r="AK381" s="59"/>
      <c r="AL381" s="59"/>
      <c r="AM381" s="58"/>
      <c r="AN381" s="58"/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8">
        <v>250</v>
      </c>
      <c r="C382" s="31" t="s">
        <v>1408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8">
        <v>251</v>
      </c>
      <c r="C383" s="31" t="s">
        <v>1409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8" t="s">
        <v>335</v>
      </c>
      <c r="C384" s="31" t="s">
        <v>1410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8" t="s">
        <v>336</v>
      </c>
      <c r="C385" s="31" t="s">
        <v>1410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8" t="s">
        <v>337</v>
      </c>
      <c r="C386" s="31" t="s">
        <v>1411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 hidden="1">
      <c r="A387" s="6">
        <v>374</v>
      </c>
      <c r="B387" s="18" t="s">
        <v>338</v>
      </c>
      <c r="C387" s="31" t="s">
        <v>1411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09"/>
    </row>
    <row r="388" spans="1:70" ht="12.75" customHeight="1" hidden="1">
      <c r="A388" s="6">
        <v>375</v>
      </c>
      <c r="B388" s="18">
        <v>254</v>
      </c>
      <c r="C388" s="31" t="s">
        <v>1412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5</v>
      </c>
      <c r="F389" s="59">
        <f t="shared" si="16"/>
        <v>5</v>
      </c>
      <c r="G389" s="59">
        <f t="shared" si="16"/>
        <v>0</v>
      </c>
      <c r="H389" s="59">
        <f t="shared" si="16"/>
        <v>1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2</v>
      </c>
      <c r="S389" s="59">
        <f t="shared" si="16"/>
        <v>3</v>
      </c>
      <c r="T389" s="59">
        <f t="shared" si="16"/>
        <v>0</v>
      </c>
      <c r="U389" s="59">
        <f t="shared" si="16"/>
        <v>2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3</v>
      </c>
      <c r="AH389" s="59">
        <f t="shared" si="16"/>
        <v>0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0</v>
      </c>
      <c r="AL389" s="59">
        <f t="shared" si="17"/>
        <v>0</v>
      </c>
      <c r="AM389" s="59">
        <f t="shared" si="17"/>
        <v>2</v>
      </c>
      <c r="AN389" s="59">
        <f t="shared" si="17"/>
        <v>0</v>
      </c>
      <c r="AO389" s="59">
        <f t="shared" si="17"/>
        <v>0</v>
      </c>
      <c r="AP389" s="59">
        <f t="shared" si="17"/>
        <v>3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1</v>
      </c>
      <c r="AX389" s="59">
        <f t="shared" si="17"/>
        <v>1</v>
      </c>
      <c r="AY389" s="59">
        <f t="shared" si="17"/>
        <v>0</v>
      </c>
      <c r="AZ389" s="59">
        <f t="shared" si="17"/>
        <v>0</v>
      </c>
      <c r="BA389" s="59">
        <f t="shared" si="17"/>
        <v>1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1</v>
      </c>
      <c r="BN389" s="59">
        <f t="shared" si="17"/>
        <v>0</v>
      </c>
      <c r="BO389" s="59">
        <f t="shared" si="17"/>
        <v>0</v>
      </c>
      <c r="BP389" s="59">
        <f t="shared" si="17"/>
        <v>0</v>
      </c>
      <c r="BQ389" s="59">
        <f>SUM(BQ390:BQ443)</f>
        <v>0</v>
      </c>
      <c r="BR389" s="109"/>
    </row>
    <row r="390" spans="1:70" ht="12.75" customHeight="1" hidden="1">
      <c r="A390" s="6">
        <v>377</v>
      </c>
      <c r="B390" s="18" t="s">
        <v>340</v>
      </c>
      <c r="C390" s="31" t="s">
        <v>1414</v>
      </c>
      <c r="D390" s="31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09"/>
    </row>
    <row r="391" spans="1:70" ht="12.75" customHeight="1" hidden="1">
      <c r="A391" s="6">
        <v>378</v>
      </c>
      <c r="B391" s="18" t="s">
        <v>341</v>
      </c>
      <c r="C391" s="31" t="s">
        <v>1415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8" t="s">
        <v>342</v>
      </c>
      <c r="C392" s="31" t="s">
        <v>1415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8">
        <v>257</v>
      </c>
      <c r="C393" s="31" t="s">
        <v>1416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8" t="s">
        <v>343</v>
      </c>
      <c r="C394" s="31" t="s">
        <v>1417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8" t="s">
        <v>344</v>
      </c>
      <c r="C395" s="31" t="s">
        <v>1417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8" t="s">
        <v>345</v>
      </c>
      <c r="C396" s="31" t="s">
        <v>1417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8" t="s">
        <v>346</v>
      </c>
      <c r="C397" s="31" t="s">
        <v>1418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8" t="s">
        <v>347</v>
      </c>
      <c r="C398" s="31" t="s">
        <v>1418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8" t="s">
        <v>348</v>
      </c>
      <c r="C399" s="31" t="s">
        <v>1419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 hidden="1">
      <c r="A400" s="6">
        <v>387</v>
      </c>
      <c r="B400" s="18" t="s">
        <v>349</v>
      </c>
      <c r="C400" s="31" t="s">
        <v>1419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09"/>
    </row>
    <row r="401" spans="1:70" ht="12.75" customHeight="1" hidden="1">
      <c r="A401" s="6">
        <v>388</v>
      </c>
      <c r="B401" s="18" t="s">
        <v>350</v>
      </c>
      <c r="C401" s="31" t="s">
        <v>1420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8" t="s">
        <v>351</v>
      </c>
      <c r="C402" s="31" t="s">
        <v>1421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8" t="s">
        <v>352</v>
      </c>
      <c r="C403" s="31" t="s">
        <v>1421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8" t="s">
        <v>353</v>
      </c>
      <c r="C404" s="31" t="s">
        <v>1422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8" t="s">
        <v>354</v>
      </c>
      <c r="C405" s="31" t="s">
        <v>1422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8" t="s">
        <v>355</v>
      </c>
      <c r="C406" s="31" t="s">
        <v>1422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12.75" customHeight="1" hidden="1">
      <c r="A407" s="6">
        <v>394</v>
      </c>
      <c r="B407" s="18" t="s">
        <v>356</v>
      </c>
      <c r="C407" s="31" t="s">
        <v>1423</v>
      </c>
      <c r="D407" s="31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8" t="s">
        <v>357</v>
      </c>
      <c r="C408" s="31" t="s">
        <v>1423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8" t="s">
        <v>358</v>
      </c>
      <c r="C409" s="31" t="s">
        <v>1424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8" t="s">
        <v>359</v>
      </c>
      <c r="C410" s="31" t="s">
        <v>1424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8" t="s">
        <v>360</v>
      </c>
      <c r="C411" s="31" t="s">
        <v>1424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8" t="s">
        <v>361</v>
      </c>
      <c r="C412" s="31" t="s">
        <v>1424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8" t="s">
        <v>362</v>
      </c>
      <c r="C413" s="31" t="s">
        <v>1424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8">
        <v>261</v>
      </c>
      <c r="C414" s="31" t="s">
        <v>1425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12.75" customHeight="1" hidden="1">
      <c r="A415" s="6">
        <v>402</v>
      </c>
      <c r="B415" s="18" t="s">
        <v>363</v>
      </c>
      <c r="C415" s="31" t="s">
        <v>1426</v>
      </c>
      <c r="D415" s="31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8" t="s">
        <v>364</v>
      </c>
      <c r="C416" s="31" t="s">
        <v>1426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8" t="s">
        <v>365</v>
      </c>
      <c r="C417" s="31" t="s">
        <v>1426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22.5" customHeight="1">
      <c r="A418" s="6">
        <v>405</v>
      </c>
      <c r="B418" s="18" t="s">
        <v>366</v>
      </c>
      <c r="C418" s="31" t="s">
        <v>1427</v>
      </c>
      <c r="D418" s="31"/>
      <c r="E418" s="59">
        <v>5</v>
      </c>
      <c r="F418" s="58">
        <v>5</v>
      </c>
      <c r="G418" s="58"/>
      <c r="H418" s="59">
        <v>1</v>
      </c>
      <c r="I418" s="59"/>
      <c r="J418" s="58"/>
      <c r="K418" s="58"/>
      <c r="L418" s="58"/>
      <c r="M418" s="58"/>
      <c r="N418" s="59"/>
      <c r="O418" s="58"/>
      <c r="P418" s="58"/>
      <c r="Q418" s="59"/>
      <c r="R418" s="58">
        <v>2</v>
      </c>
      <c r="S418" s="58">
        <v>3</v>
      </c>
      <c r="T418" s="58"/>
      <c r="U418" s="58">
        <v>2</v>
      </c>
      <c r="V418" s="59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>
        <v>3</v>
      </c>
      <c r="AH418" s="58"/>
      <c r="AI418" s="58"/>
      <c r="AJ418" s="59"/>
      <c r="AK418" s="59"/>
      <c r="AL418" s="59"/>
      <c r="AM418" s="58">
        <v>2</v>
      </c>
      <c r="AN418" s="58"/>
      <c r="AO418" s="58"/>
      <c r="AP418" s="58">
        <v>3</v>
      </c>
      <c r="AQ418" s="58"/>
      <c r="AR418" s="59"/>
      <c r="AS418" s="59"/>
      <c r="AT418" s="58"/>
      <c r="AU418" s="59"/>
      <c r="AV418" s="58"/>
      <c r="AW418" s="58">
        <v>1</v>
      </c>
      <c r="AX418" s="58">
        <v>1</v>
      </c>
      <c r="AY418" s="58"/>
      <c r="AZ418" s="58"/>
      <c r="BA418" s="59">
        <v>1</v>
      </c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>
        <v>1</v>
      </c>
      <c r="BN418" s="58"/>
      <c r="BO418" s="58"/>
      <c r="BP418" s="59"/>
      <c r="BQ418" s="59"/>
      <c r="BR418" s="109"/>
    </row>
    <row r="419" spans="1:70" ht="12.75" customHeight="1" hidden="1">
      <c r="A419" s="6">
        <v>406</v>
      </c>
      <c r="B419" s="18" t="s">
        <v>367</v>
      </c>
      <c r="C419" s="31" t="s">
        <v>1427</v>
      </c>
      <c r="D419" s="31"/>
      <c r="E419" s="59"/>
      <c r="F419" s="58"/>
      <c r="G419" s="58"/>
      <c r="H419" s="59"/>
      <c r="I419" s="59"/>
      <c r="J419" s="58"/>
      <c r="K419" s="58"/>
      <c r="L419" s="58"/>
      <c r="M419" s="58"/>
      <c r="N419" s="59"/>
      <c r="O419" s="58"/>
      <c r="P419" s="58"/>
      <c r="Q419" s="59"/>
      <c r="R419" s="58"/>
      <c r="S419" s="58"/>
      <c r="T419" s="58"/>
      <c r="U419" s="58"/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9"/>
      <c r="AK419" s="59"/>
      <c r="AL419" s="59"/>
      <c r="AM419" s="58"/>
      <c r="AN419" s="58"/>
      <c r="AO419" s="58"/>
      <c r="AP419" s="58"/>
      <c r="AQ419" s="58"/>
      <c r="AR419" s="59"/>
      <c r="AS419" s="59"/>
      <c r="AT419" s="58"/>
      <c r="AU419" s="59"/>
      <c r="AV419" s="58"/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09"/>
    </row>
    <row r="420" spans="1:70" ht="12.75" customHeight="1" hidden="1">
      <c r="A420" s="6">
        <v>407</v>
      </c>
      <c r="B420" s="18" t="s">
        <v>368</v>
      </c>
      <c r="C420" s="31" t="s">
        <v>1428</v>
      </c>
      <c r="D420" s="31"/>
      <c r="E420" s="59"/>
      <c r="F420" s="58"/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/>
      <c r="S420" s="58"/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9"/>
      <c r="AK420" s="59"/>
      <c r="AL420" s="59"/>
      <c r="AM420" s="58"/>
      <c r="AN420" s="58"/>
      <c r="AO420" s="58"/>
      <c r="AP420" s="58"/>
      <c r="AQ420" s="58"/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12.75" customHeight="1" hidden="1">
      <c r="A421" s="6">
        <v>408</v>
      </c>
      <c r="B421" s="18" t="s">
        <v>369</v>
      </c>
      <c r="C421" s="31" t="s">
        <v>1428</v>
      </c>
      <c r="D421" s="31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8" t="s">
        <v>370</v>
      </c>
      <c r="C422" s="31" t="s">
        <v>1428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8">
        <v>264</v>
      </c>
      <c r="C423" s="31" t="s">
        <v>1429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8" t="s">
        <v>371</v>
      </c>
      <c r="C424" s="31" t="s">
        <v>1430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8" t="s">
        <v>372</v>
      </c>
      <c r="C425" s="31" t="s">
        <v>1430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12.75" customHeight="1" hidden="1">
      <c r="A426" s="6">
        <v>413</v>
      </c>
      <c r="B426" s="18" t="s">
        <v>373</v>
      </c>
      <c r="C426" s="31" t="s">
        <v>1430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8" t="s">
        <v>374</v>
      </c>
      <c r="C427" s="31" t="s">
        <v>1431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8" t="s">
        <v>375</v>
      </c>
      <c r="C428" s="31" t="s">
        <v>1431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12.75" customHeight="1" hidden="1">
      <c r="A429" s="6">
        <v>416</v>
      </c>
      <c r="B429" s="18" t="s">
        <v>376</v>
      </c>
      <c r="C429" s="31" t="s">
        <v>1431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09"/>
    </row>
    <row r="430" spans="1:70" ht="12.75" customHeight="1" hidden="1">
      <c r="A430" s="6">
        <v>417</v>
      </c>
      <c r="B430" s="18" t="s">
        <v>377</v>
      </c>
      <c r="C430" s="31" t="s">
        <v>1432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09"/>
    </row>
    <row r="431" spans="1:70" ht="12.75" customHeight="1" hidden="1">
      <c r="A431" s="6">
        <v>418</v>
      </c>
      <c r="B431" s="18" t="s">
        <v>378</v>
      </c>
      <c r="C431" s="31" t="s">
        <v>1432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8" t="s">
        <v>379</v>
      </c>
      <c r="C432" s="31" t="s">
        <v>1433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8" t="s">
        <v>380</v>
      </c>
      <c r="C433" s="31" t="s">
        <v>1433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8" t="s">
        <v>381</v>
      </c>
      <c r="C434" s="31" t="s">
        <v>1433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8" t="s">
        <v>382</v>
      </c>
      <c r="C435" s="31" t="s">
        <v>1433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8" t="s">
        <v>383</v>
      </c>
      <c r="C436" s="31" t="s">
        <v>1433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8" t="s">
        <v>384</v>
      </c>
      <c r="C437" s="31" t="s">
        <v>1433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8" t="s">
        <v>385</v>
      </c>
      <c r="C438" s="31" t="s">
        <v>1434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8" t="s">
        <v>386</v>
      </c>
      <c r="C439" s="31" t="s">
        <v>1434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8" t="s">
        <v>387</v>
      </c>
      <c r="C440" s="31" t="s">
        <v>1435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8" t="s">
        <v>388</v>
      </c>
      <c r="C441" s="31" t="s">
        <v>1435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 hidden="1">
      <c r="A442" s="6">
        <v>429</v>
      </c>
      <c r="B442" s="18" t="s">
        <v>389</v>
      </c>
      <c r="C442" s="31" t="s">
        <v>1436</v>
      </c>
      <c r="D442" s="31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09"/>
    </row>
    <row r="443" spans="1:70" ht="12.75" customHeight="1" hidden="1">
      <c r="A443" s="6">
        <v>430</v>
      </c>
      <c r="B443" s="18" t="s">
        <v>390</v>
      </c>
      <c r="C443" s="31" t="s">
        <v>1436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59">
        <f t="shared" si="19"/>
        <v>0</v>
      </c>
      <c r="BO444" s="59">
        <f t="shared" si="19"/>
        <v>0</v>
      </c>
      <c r="BP444" s="59">
        <f t="shared" si="19"/>
        <v>0</v>
      </c>
      <c r="BQ444" s="59">
        <f>SUM(BQ445:BQ454)</f>
        <v>0</v>
      </c>
      <c r="BR444" s="109"/>
    </row>
    <row r="445" spans="1:70" ht="12.75" customHeight="1" hidden="1">
      <c r="A445" s="6">
        <v>432</v>
      </c>
      <c r="B445" s="18" t="s">
        <v>392</v>
      </c>
      <c r="C445" s="31" t="s">
        <v>1438</v>
      </c>
      <c r="D445" s="31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 hidden="1">
      <c r="A446" s="6">
        <v>433</v>
      </c>
      <c r="B446" s="18" t="s">
        <v>393</v>
      </c>
      <c r="C446" s="31" t="s">
        <v>1438</v>
      </c>
      <c r="D446" s="31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12.75" customHeight="1" hidden="1">
      <c r="A447" s="6">
        <v>434</v>
      </c>
      <c r="B447" s="18" t="s">
        <v>394</v>
      </c>
      <c r="C447" s="31" t="s">
        <v>1439</v>
      </c>
      <c r="D447" s="31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12.75" customHeight="1" hidden="1">
      <c r="A448" s="6">
        <v>435</v>
      </c>
      <c r="B448" s="18" t="s">
        <v>395</v>
      </c>
      <c r="C448" s="31" t="s">
        <v>1439</v>
      </c>
      <c r="D448" s="31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8" t="s">
        <v>396</v>
      </c>
      <c r="C449" s="31" t="s">
        <v>1440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8" t="s">
        <v>397</v>
      </c>
      <c r="C450" s="31" t="s">
        <v>1440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8" t="s">
        <v>398</v>
      </c>
      <c r="C451" s="31" t="s">
        <v>1441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8" t="s">
        <v>399</v>
      </c>
      <c r="C452" s="31" t="s">
        <v>1441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12.75" customHeight="1" hidden="1">
      <c r="A453" s="6">
        <v>440</v>
      </c>
      <c r="B453" s="18" t="s">
        <v>400</v>
      </c>
      <c r="C453" s="31" t="s">
        <v>1442</v>
      </c>
      <c r="D453" s="31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09"/>
    </row>
    <row r="454" spans="1:70" ht="12.75" customHeight="1" hidden="1">
      <c r="A454" s="6">
        <v>441</v>
      </c>
      <c r="B454" s="18" t="s">
        <v>401</v>
      </c>
      <c r="C454" s="31" t="s">
        <v>1442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22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9</v>
      </c>
      <c r="F455" s="59">
        <f t="shared" si="20"/>
        <v>9</v>
      </c>
      <c r="G455" s="59">
        <f t="shared" si="20"/>
        <v>0</v>
      </c>
      <c r="H455" s="59">
        <f t="shared" si="20"/>
        <v>0</v>
      </c>
      <c r="I455" s="59">
        <f t="shared" si="20"/>
        <v>4</v>
      </c>
      <c r="J455" s="59">
        <f t="shared" si="20"/>
        <v>0</v>
      </c>
      <c r="K455" s="59">
        <f t="shared" si="20"/>
        <v>0</v>
      </c>
      <c r="L455" s="59">
        <f t="shared" si="20"/>
        <v>2</v>
      </c>
      <c r="M455" s="59">
        <f t="shared" si="20"/>
        <v>0</v>
      </c>
      <c r="N455" s="59">
        <f t="shared" si="20"/>
        <v>2</v>
      </c>
      <c r="O455" s="59">
        <f t="shared" si="20"/>
        <v>1</v>
      </c>
      <c r="P455" s="59">
        <f t="shared" si="20"/>
        <v>3</v>
      </c>
      <c r="Q455" s="59">
        <f t="shared" si="20"/>
        <v>1</v>
      </c>
      <c r="R455" s="59">
        <f t="shared" si="20"/>
        <v>1</v>
      </c>
      <c r="S455" s="59">
        <f t="shared" si="20"/>
        <v>1</v>
      </c>
      <c r="T455" s="59">
        <f t="shared" si="20"/>
        <v>0</v>
      </c>
      <c r="U455" s="59">
        <f t="shared" si="20"/>
        <v>1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1</v>
      </c>
      <c r="AE455" s="59">
        <f t="shared" si="20"/>
        <v>2</v>
      </c>
      <c r="AF455" s="59">
        <f t="shared" si="20"/>
        <v>0</v>
      </c>
      <c r="AG455" s="59">
        <f t="shared" si="20"/>
        <v>1</v>
      </c>
      <c r="AH455" s="59">
        <f t="shared" si="20"/>
        <v>0</v>
      </c>
      <c r="AI455" s="59">
        <f t="shared" si="20"/>
        <v>4</v>
      </c>
      <c r="AJ455" s="59">
        <f t="shared" si="20"/>
        <v>0</v>
      </c>
      <c r="AK455" s="59">
        <f aca="true" t="shared" si="21" ref="AK455:BP455">SUM(AK456:AK494)</f>
        <v>0</v>
      </c>
      <c r="AL455" s="59">
        <f t="shared" si="21"/>
        <v>0</v>
      </c>
      <c r="AM455" s="59">
        <f t="shared" si="21"/>
        <v>1</v>
      </c>
      <c r="AN455" s="59">
        <f t="shared" si="21"/>
        <v>0</v>
      </c>
      <c r="AO455" s="59">
        <f t="shared" si="21"/>
        <v>0</v>
      </c>
      <c r="AP455" s="59">
        <f t="shared" si="21"/>
        <v>4</v>
      </c>
      <c r="AQ455" s="59">
        <f t="shared" si="21"/>
        <v>4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59">
        <f t="shared" si="21"/>
        <v>0</v>
      </c>
      <c r="BO455" s="59">
        <f t="shared" si="21"/>
        <v>0</v>
      </c>
      <c r="BP455" s="59">
        <f t="shared" si="21"/>
        <v>0</v>
      </c>
      <c r="BQ455" s="59">
        <f>SUM(BQ456:BQ494)</f>
        <v>0</v>
      </c>
      <c r="BR455" s="109"/>
    </row>
    <row r="456" spans="1:70" ht="12.75" customHeight="1" hidden="1">
      <c r="A456" s="6">
        <v>443</v>
      </c>
      <c r="B456" s="18" t="s">
        <v>403</v>
      </c>
      <c r="C456" s="31" t="s">
        <v>1444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12.75" customHeight="1" hidden="1">
      <c r="A457" s="6">
        <v>444</v>
      </c>
      <c r="B457" s="18" t="s">
        <v>404</v>
      </c>
      <c r="C457" s="31" t="s">
        <v>1444</v>
      </c>
      <c r="D457" s="31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12.75" customHeight="1" hidden="1">
      <c r="A458" s="6">
        <v>445</v>
      </c>
      <c r="B458" s="18" t="s">
        <v>405</v>
      </c>
      <c r="C458" s="31" t="s">
        <v>1444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12.75" customHeight="1" hidden="1">
      <c r="A459" s="6">
        <v>446</v>
      </c>
      <c r="B459" s="18" t="s">
        <v>406</v>
      </c>
      <c r="C459" s="31" t="s">
        <v>1445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8" t="s">
        <v>407</v>
      </c>
      <c r="C460" s="31" t="s">
        <v>1446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8" t="s">
        <v>408</v>
      </c>
      <c r="C461" s="31" t="s">
        <v>1446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8" t="s">
        <v>409</v>
      </c>
      <c r="C462" s="31" t="s">
        <v>1446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8" t="s">
        <v>410</v>
      </c>
      <c r="C463" s="31" t="s">
        <v>1447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8" t="s">
        <v>411</v>
      </c>
      <c r="C464" s="31" t="s">
        <v>1447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8" t="s">
        <v>412</v>
      </c>
      <c r="C465" s="31" t="s">
        <v>1447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12.75" customHeight="1" hidden="1">
      <c r="A466" s="6">
        <v>453</v>
      </c>
      <c r="B466" s="18" t="s">
        <v>413</v>
      </c>
      <c r="C466" s="31" t="s">
        <v>1448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09"/>
    </row>
    <row r="467" spans="1:70" ht="12.75" customHeight="1" hidden="1">
      <c r="A467" s="6">
        <v>454</v>
      </c>
      <c r="B467" s="18" t="s">
        <v>414</v>
      </c>
      <c r="C467" s="31" t="s">
        <v>1448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12.75" customHeight="1" hidden="1">
      <c r="A468" s="6">
        <v>455</v>
      </c>
      <c r="B468" s="18" t="s">
        <v>415</v>
      </c>
      <c r="C468" s="31" t="s">
        <v>1448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8" t="s">
        <v>416</v>
      </c>
      <c r="C469" s="31" t="s">
        <v>1449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8" t="s">
        <v>417</v>
      </c>
      <c r="C470" s="31" t="s">
        <v>1449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8" t="s">
        <v>419</v>
      </c>
      <c r="C472" s="31" t="s">
        <v>1450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8" t="s">
        <v>420</v>
      </c>
      <c r="C473" s="31" t="s">
        <v>1450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8" t="s">
        <v>421</v>
      </c>
      <c r="C474" s="31" t="s">
        <v>1450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8" t="s">
        <v>422</v>
      </c>
      <c r="C475" s="31" t="s">
        <v>1451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8" t="s">
        <v>423</v>
      </c>
      <c r="C476" s="31" t="s">
        <v>1451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12.75" customHeight="1" hidden="1">
      <c r="A477" s="6">
        <v>464</v>
      </c>
      <c r="B477" s="18" t="s">
        <v>424</v>
      </c>
      <c r="C477" s="31" t="s">
        <v>1451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8" t="s">
        <v>425</v>
      </c>
      <c r="C478" s="31" t="s">
        <v>1452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8" t="s">
        <v>426</v>
      </c>
      <c r="C479" s="31" t="s">
        <v>1452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8">
        <v>284</v>
      </c>
      <c r="C480" s="31" t="s">
        <v>1453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12.75" customHeight="1" hidden="1">
      <c r="A481" s="6">
        <v>468</v>
      </c>
      <c r="B481" s="18">
        <v>285</v>
      </c>
      <c r="C481" s="31" t="s">
        <v>1454</v>
      </c>
      <c r="D481" s="31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22.5" customHeight="1">
      <c r="A482" s="6">
        <v>469</v>
      </c>
      <c r="B482" s="18" t="s">
        <v>427</v>
      </c>
      <c r="C482" s="31" t="s">
        <v>1455</v>
      </c>
      <c r="D482" s="31"/>
      <c r="E482" s="59">
        <v>1</v>
      </c>
      <c r="F482" s="58">
        <v>1</v>
      </c>
      <c r="G482" s="58"/>
      <c r="H482" s="59"/>
      <c r="I482" s="59"/>
      <c r="J482" s="58"/>
      <c r="K482" s="58"/>
      <c r="L482" s="58"/>
      <c r="M482" s="58"/>
      <c r="N482" s="59"/>
      <c r="O482" s="58"/>
      <c r="P482" s="58"/>
      <c r="Q482" s="59">
        <v>1</v>
      </c>
      <c r="R482" s="58"/>
      <c r="S482" s="58"/>
      <c r="T482" s="58"/>
      <c r="U482" s="58">
        <v>1</v>
      </c>
      <c r="V482" s="59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9"/>
      <c r="AK482" s="59"/>
      <c r="AL482" s="59"/>
      <c r="AM482" s="58"/>
      <c r="AN482" s="58"/>
      <c r="AO482" s="58"/>
      <c r="AP482" s="58">
        <v>1</v>
      </c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09"/>
    </row>
    <row r="483" spans="1:70" ht="22.5" customHeight="1">
      <c r="A483" s="6">
        <v>470</v>
      </c>
      <c r="B483" s="18" t="s">
        <v>428</v>
      </c>
      <c r="C483" s="31" t="s">
        <v>1455</v>
      </c>
      <c r="D483" s="31"/>
      <c r="E483" s="59">
        <v>2</v>
      </c>
      <c r="F483" s="58">
        <v>2</v>
      </c>
      <c r="G483" s="58"/>
      <c r="H483" s="59"/>
      <c r="I483" s="59"/>
      <c r="J483" s="58"/>
      <c r="K483" s="58"/>
      <c r="L483" s="58"/>
      <c r="M483" s="58"/>
      <c r="N483" s="59"/>
      <c r="O483" s="58"/>
      <c r="P483" s="58"/>
      <c r="Q483" s="59"/>
      <c r="R483" s="58">
        <v>1</v>
      </c>
      <c r="S483" s="58">
        <v>1</v>
      </c>
      <c r="T483" s="58"/>
      <c r="U483" s="58"/>
      <c r="V483" s="59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>
        <v>1</v>
      </c>
      <c r="AH483" s="58"/>
      <c r="AI483" s="58">
        <v>1</v>
      </c>
      <c r="AJ483" s="59"/>
      <c r="AK483" s="59"/>
      <c r="AL483" s="59"/>
      <c r="AM483" s="58">
        <v>1</v>
      </c>
      <c r="AN483" s="58"/>
      <c r="AO483" s="58"/>
      <c r="AP483" s="58">
        <v>1</v>
      </c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09"/>
    </row>
    <row r="484" spans="1:70" ht="12.75" customHeight="1" hidden="1">
      <c r="A484" s="6">
        <v>471</v>
      </c>
      <c r="B484" s="18" t="s">
        <v>429</v>
      </c>
      <c r="C484" s="31" t="s">
        <v>1455</v>
      </c>
      <c r="D484" s="31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12.75" customHeight="1" hidden="1">
      <c r="A485" s="6">
        <v>472</v>
      </c>
      <c r="B485" s="18">
        <v>287</v>
      </c>
      <c r="C485" s="31" t="s">
        <v>1456</v>
      </c>
      <c r="D485" s="31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8">
        <v>288</v>
      </c>
      <c r="C486" s="31" t="s">
        <v>1457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>
      <c r="A487" s="6">
        <v>474</v>
      </c>
      <c r="B487" s="18" t="s">
        <v>430</v>
      </c>
      <c r="C487" s="31" t="s">
        <v>1458</v>
      </c>
      <c r="D487" s="31"/>
      <c r="E487" s="59">
        <v>2</v>
      </c>
      <c r="F487" s="58">
        <v>2</v>
      </c>
      <c r="G487" s="58"/>
      <c r="H487" s="59"/>
      <c r="I487" s="59"/>
      <c r="J487" s="58"/>
      <c r="K487" s="58"/>
      <c r="L487" s="58"/>
      <c r="M487" s="58"/>
      <c r="N487" s="59"/>
      <c r="O487" s="58">
        <v>1</v>
      </c>
      <c r="P487" s="58">
        <v>1</v>
      </c>
      <c r="Q487" s="59"/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>
        <v>1</v>
      </c>
      <c r="AE487" s="58"/>
      <c r="AF487" s="58"/>
      <c r="AG487" s="58"/>
      <c r="AH487" s="58"/>
      <c r="AI487" s="58">
        <v>1</v>
      </c>
      <c r="AJ487" s="59"/>
      <c r="AK487" s="59"/>
      <c r="AL487" s="59"/>
      <c r="AM487" s="58"/>
      <c r="AN487" s="58"/>
      <c r="AO487" s="58"/>
      <c r="AP487" s="58"/>
      <c r="AQ487" s="58">
        <v>2</v>
      </c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>
      <c r="A488" s="6">
        <v>475</v>
      </c>
      <c r="B488" s="18" t="s">
        <v>431</v>
      </c>
      <c r="C488" s="31" t="s">
        <v>1458</v>
      </c>
      <c r="D488" s="31"/>
      <c r="E488" s="59">
        <v>4</v>
      </c>
      <c r="F488" s="58">
        <v>4</v>
      </c>
      <c r="G488" s="58"/>
      <c r="H488" s="59"/>
      <c r="I488" s="59">
        <v>4</v>
      </c>
      <c r="J488" s="58"/>
      <c r="K488" s="58"/>
      <c r="L488" s="58">
        <v>2</v>
      </c>
      <c r="M488" s="58"/>
      <c r="N488" s="59">
        <v>2</v>
      </c>
      <c r="O488" s="58"/>
      <c r="P488" s="58">
        <v>2</v>
      </c>
      <c r="Q488" s="59"/>
      <c r="R488" s="58"/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>
        <v>2</v>
      </c>
      <c r="AF488" s="58"/>
      <c r="AG488" s="58"/>
      <c r="AH488" s="58"/>
      <c r="AI488" s="58">
        <v>2</v>
      </c>
      <c r="AJ488" s="59"/>
      <c r="AK488" s="59"/>
      <c r="AL488" s="59"/>
      <c r="AM488" s="58"/>
      <c r="AN488" s="58"/>
      <c r="AO488" s="58"/>
      <c r="AP488" s="58">
        <v>2</v>
      </c>
      <c r="AQ488" s="58">
        <v>2</v>
      </c>
      <c r="AR488" s="59"/>
      <c r="AS488" s="59"/>
      <c r="AT488" s="58"/>
      <c r="AU488" s="59"/>
      <c r="AV488" s="58"/>
      <c r="AW488" s="58"/>
      <c r="AX488" s="58"/>
      <c r="AY488" s="58"/>
      <c r="AZ488" s="58"/>
      <c r="BA488" s="59"/>
      <c r="BB488" s="59"/>
      <c r="BC488" s="59"/>
      <c r="BD488" s="59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9"/>
      <c r="BQ488" s="59"/>
      <c r="BR488" s="109"/>
    </row>
    <row r="489" spans="1:70" ht="12.75" customHeight="1" hidden="1">
      <c r="A489" s="6">
        <v>476</v>
      </c>
      <c r="B489" s="18" t="s">
        <v>432</v>
      </c>
      <c r="C489" s="31" t="s">
        <v>1458</v>
      </c>
      <c r="D489" s="31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09"/>
    </row>
    <row r="490" spans="1:70" ht="12.75" customHeight="1" hidden="1">
      <c r="A490" s="6">
        <v>477</v>
      </c>
      <c r="B490" s="18">
        <v>290</v>
      </c>
      <c r="C490" s="31" t="s">
        <v>1459</v>
      </c>
      <c r="D490" s="31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 hidden="1">
      <c r="A491" s="6">
        <v>478</v>
      </c>
      <c r="B491" s="18">
        <v>291</v>
      </c>
      <c r="C491" s="31" t="s">
        <v>1460</v>
      </c>
      <c r="D491" s="31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8" t="s">
        <v>433</v>
      </c>
      <c r="C492" s="31" t="s">
        <v>1461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12.75" customHeight="1" hidden="1">
      <c r="A493" s="6">
        <v>480</v>
      </c>
      <c r="B493" s="18" t="s">
        <v>434</v>
      </c>
      <c r="C493" s="31" t="s">
        <v>1461</v>
      </c>
      <c r="D493" s="31"/>
      <c r="E493" s="59"/>
      <c r="F493" s="58"/>
      <c r="G493" s="58"/>
      <c r="H493" s="59"/>
      <c r="I493" s="59"/>
      <c r="J493" s="58"/>
      <c r="K493" s="58"/>
      <c r="L493" s="58"/>
      <c r="M493" s="58"/>
      <c r="N493" s="59"/>
      <c r="O493" s="58"/>
      <c r="P493" s="58"/>
      <c r="Q493" s="59"/>
      <c r="R493" s="58"/>
      <c r="S493" s="58"/>
      <c r="T493" s="58"/>
      <c r="U493" s="58"/>
      <c r="V493" s="59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9"/>
      <c r="AK493" s="59"/>
      <c r="AL493" s="59"/>
      <c r="AM493" s="58"/>
      <c r="AN493" s="58"/>
      <c r="AO493" s="58"/>
      <c r="AP493" s="58"/>
      <c r="AQ493" s="58"/>
      <c r="AR493" s="59"/>
      <c r="AS493" s="59"/>
      <c r="AT493" s="58"/>
      <c r="AU493" s="59"/>
      <c r="AV493" s="58"/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09"/>
    </row>
    <row r="494" spans="1:70" ht="12.75" customHeight="1" hidden="1">
      <c r="A494" s="6">
        <v>481</v>
      </c>
      <c r="B494" s="18" t="s">
        <v>435</v>
      </c>
      <c r="C494" s="31" t="s">
        <v>1461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09"/>
    </row>
    <row r="495" spans="1:70" ht="22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3</v>
      </c>
      <c r="F495" s="59">
        <f t="shared" si="22"/>
        <v>3</v>
      </c>
      <c r="G495" s="59">
        <f t="shared" si="22"/>
        <v>0</v>
      </c>
      <c r="H495" s="59">
        <f t="shared" si="22"/>
        <v>0</v>
      </c>
      <c r="I495" s="59">
        <f t="shared" si="22"/>
        <v>2</v>
      </c>
      <c r="J495" s="59">
        <f t="shared" si="22"/>
        <v>0</v>
      </c>
      <c r="K495" s="59">
        <f t="shared" si="22"/>
        <v>0</v>
      </c>
      <c r="L495" s="59">
        <f t="shared" si="22"/>
        <v>3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1</v>
      </c>
      <c r="S495" s="59">
        <f t="shared" si="22"/>
        <v>2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3</v>
      </c>
      <c r="AJ495" s="59">
        <f t="shared" si="22"/>
        <v>1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2</v>
      </c>
      <c r="AQ495" s="59">
        <f t="shared" si="23"/>
        <v>1</v>
      </c>
      <c r="AR495" s="59">
        <f t="shared" si="23"/>
        <v>0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1</v>
      </c>
      <c r="AX495" s="59">
        <f t="shared" si="23"/>
        <v>1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1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1</v>
      </c>
      <c r="BN495" s="59">
        <f t="shared" si="23"/>
        <v>0</v>
      </c>
      <c r="BO495" s="59">
        <f t="shared" si="23"/>
        <v>0</v>
      </c>
      <c r="BP495" s="59">
        <f t="shared" si="23"/>
        <v>0</v>
      </c>
      <c r="BQ495" s="59">
        <f>SUM(BQ496:BQ535)</f>
        <v>0</v>
      </c>
      <c r="BR495" s="109"/>
    </row>
    <row r="496" spans="1:70" ht="12.75" customHeight="1" hidden="1">
      <c r="A496" s="6">
        <v>483</v>
      </c>
      <c r="B496" s="18">
        <v>293</v>
      </c>
      <c r="C496" s="31" t="s">
        <v>1463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8" t="s">
        <v>437</v>
      </c>
      <c r="C497" s="31" t="s">
        <v>1464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 hidden="1">
      <c r="A498" s="6">
        <v>485</v>
      </c>
      <c r="B498" s="18" t="s">
        <v>438</v>
      </c>
      <c r="C498" s="31" t="s">
        <v>1464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09"/>
    </row>
    <row r="499" spans="1:70" ht="12.75" customHeight="1" hidden="1">
      <c r="A499" s="6">
        <v>486</v>
      </c>
      <c r="B499" s="18">
        <v>295</v>
      </c>
      <c r="C499" s="31" t="s">
        <v>1465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09"/>
    </row>
    <row r="500" spans="1:70" ht="12.75" customHeight="1">
      <c r="A500" s="6">
        <v>487</v>
      </c>
      <c r="B500" s="18" t="s">
        <v>439</v>
      </c>
      <c r="C500" s="31" t="s">
        <v>1466</v>
      </c>
      <c r="D500" s="31"/>
      <c r="E500" s="59">
        <v>1</v>
      </c>
      <c r="F500" s="58">
        <v>1</v>
      </c>
      <c r="G500" s="58"/>
      <c r="H500" s="59"/>
      <c r="I500" s="59"/>
      <c r="J500" s="58"/>
      <c r="K500" s="58"/>
      <c r="L500" s="58">
        <v>1</v>
      </c>
      <c r="M500" s="58"/>
      <c r="N500" s="59"/>
      <c r="O500" s="58"/>
      <c r="P500" s="58"/>
      <c r="Q500" s="59"/>
      <c r="R500" s="58">
        <v>1</v>
      </c>
      <c r="S500" s="58"/>
      <c r="T500" s="58"/>
      <c r="U500" s="58"/>
      <c r="V500" s="59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>
        <v>1</v>
      </c>
      <c r="AJ500" s="59">
        <v>1</v>
      </c>
      <c r="AK500" s="59"/>
      <c r="AL500" s="59"/>
      <c r="AM500" s="58"/>
      <c r="AN500" s="58"/>
      <c r="AO500" s="58"/>
      <c r="AP500" s="58">
        <v>1</v>
      </c>
      <c r="AQ500" s="58"/>
      <c r="AR500" s="59"/>
      <c r="AS500" s="59"/>
      <c r="AT500" s="58"/>
      <c r="AU500" s="59"/>
      <c r="AV500" s="58"/>
      <c r="AW500" s="58">
        <v>1</v>
      </c>
      <c r="AX500" s="58">
        <v>1</v>
      </c>
      <c r="AY500" s="58"/>
      <c r="AZ500" s="58"/>
      <c r="BA500" s="59"/>
      <c r="BB500" s="59"/>
      <c r="BC500" s="59"/>
      <c r="BD500" s="59"/>
      <c r="BE500" s="58"/>
      <c r="BF500" s="58"/>
      <c r="BG500" s="58">
        <v>1</v>
      </c>
      <c r="BH500" s="58"/>
      <c r="BI500" s="58"/>
      <c r="BJ500" s="58"/>
      <c r="BK500" s="58"/>
      <c r="BL500" s="58"/>
      <c r="BM500" s="58">
        <v>1</v>
      </c>
      <c r="BN500" s="58"/>
      <c r="BO500" s="58"/>
      <c r="BP500" s="59"/>
      <c r="BQ500" s="59"/>
      <c r="BR500" s="109"/>
    </row>
    <row r="501" spans="1:70" ht="12.75" customHeight="1" hidden="1">
      <c r="A501" s="6">
        <v>488</v>
      </c>
      <c r="B501" s="18" t="s">
        <v>440</v>
      </c>
      <c r="C501" s="31" t="s">
        <v>1466</v>
      </c>
      <c r="D501" s="31"/>
      <c r="E501" s="59"/>
      <c r="F501" s="58"/>
      <c r="G501" s="58"/>
      <c r="H501" s="59"/>
      <c r="I501" s="59"/>
      <c r="J501" s="58"/>
      <c r="K501" s="58"/>
      <c r="L501" s="58"/>
      <c r="M501" s="58"/>
      <c r="N501" s="59"/>
      <c r="O501" s="58"/>
      <c r="P501" s="58"/>
      <c r="Q501" s="59"/>
      <c r="R501" s="58"/>
      <c r="S501" s="58"/>
      <c r="T501" s="58"/>
      <c r="U501" s="58"/>
      <c r="V501" s="59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9"/>
      <c r="AK501" s="59"/>
      <c r="AL501" s="59"/>
      <c r="AM501" s="58"/>
      <c r="AN501" s="58"/>
      <c r="AO501" s="58"/>
      <c r="AP501" s="58"/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 hidden="1">
      <c r="A502" s="6">
        <v>489</v>
      </c>
      <c r="B502" s="18" t="s">
        <v>441</v>
      </c>
      <c r="C502" s="31" t="s">
        <v>1466</v>
      </c>
      <c r="D502" s="31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09"/>
    </row>
    <row r="503" spans="1:70" ht="12.75" customHeight="1" hidden="1">
      <c r="A503" s="6">
        <v>490</v>
      </c>
      <c r="B503" s="18" t="s">
        <v>442</v>
      </c>
      <c r="C503" s="31" t="s">
        <v>1466</v>
      </c>
      <c r="D503" s="31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09"/>
    </row>
    <row r="504" spans="1:70" ht="12.75" customHeight="1" hidden="1">
      <c r="A504" s="6">
        <v>491</v>
      </c>
      <c r="B504" s="18">
        <v>297</v>
      </c>
      <c r="C504" s="31" t="s">
        <v>1467</v>
      </c>
      <c r="D504" s="31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8" t="s">
        <v>443</v>
      </c>
      <c r="C505" s="31" t="s">
        <v>1467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12.75" customHeight="1">
      <c r="A506" s="6">
        <v>493</v>
      </c>
      <c r="B506" s="18" t="s">
        <v>444</v>
      </c>
      <c r="C506" s="31" t="s">
        <v>1467</v>
      </c>
      <c r="D506" s="31"/>
      <c r="E506" s="59">
        <v>2</v>
      </c>
      <c r="F506" s="58">
        <v>2</v>
      </c>
      <c r="G506" s="58"/>
      <c r="H506" s="59"/>
      <c r="I506" s="59">
        <v>2</v>
      </c>
      <c r="J506" s="58"/>
      <c r="K506" s="58"/>
      <c r="L506" s="58">
        <v>2</v>
      </c>
      <c r="M506" s="58"/>
      <c r="N506" s="59"/>
      <c r="O506" s="58"/>
      <c r="P506" s="58"/>
      <c r="Q506" s="59"/>
      <c r="R506" s="58"/>
      <c r="S506" s="58">
        <v>2</v>
      </c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>
        <v>2</v>
      </c>
      <c r="AJ506" s="59"/>
      <c r="AK506" s="59"/>
      <c r="AL506" s="59"/>
      <c r="AM506" s="58"/>
      <c r="AN506" s="58"/>
      <c r="AO506" s="58"/>
      <c r="AP506" s="58">
        <v>1</v>
      </c>
      <c r="AQ506" s="58">
        <v>1</v>
      </c>
      <c r="AR506" s="59"/>
      <c r="AS506" s="59"/>
      <c r="AT506" s="58"/>
      <c r="AU506" s="59"/>
      <c r="AV506" s="58"/>
      <c r="AW506" s="58"/>
      <c r="AX506" s="58"/>
      <c r="AY506" s="58"/>
      <c r="AZ506" s="58"/>
      <c r="BA506" s="59"/>
      <c r="BB506" s="59"/>
      <c r="BC506" s="59"/>
      <c r="BD506" s="59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9"/>
      <c r="BQ506" s="59"/>
      <c r="BR506" s="109"/>
    </row>
    <row r="507" spans="1:70" ht="12.75" customHeight="1" hidden="1">
      <c r="A507" s="6">
        <v>494</v>
      </c>
      <c r="B507" s="18" t="s">
        <v>445</v>
      </c>
      <c r="C507" s="31" t="s">
        <v>1467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8" t="s">
        <v>446</v>
      </c>
      <c r="C508" s="31" t="s">
        <v>1468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8" t="s">
        <v>447</v>
      </c>
      <c r="C509" s="31" t="s">
        <v>1468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8" t="s">
        <v>448</v>
      </c>
      <c r="C510" s="31" t="s">
        <v>1468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 hidden="1">
      <c r="A511" s="6">
        <v>498</v>
      </c>
      <c r="B511" s="18" t="s">
        <v>449</v>
      </c>
      <c r="C511" s="31" t="s">
        <v>1468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09"/>
    </row>
    <row r="512" spans="1:70" ht="12.75" customHeight="1" hidden="1">
      <c r="A512" s="6">
        <v>499</v>
      </c>
      <c r="B512" s="18" t="s">
        <v>450</v>
      </c>
      <c r="C512" s="31" t="s">
        <v>1468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09"/>
    </row>
    <row r="513" spans="1:70" ht="12.75" customHeight="1" hidden="1">
      <c r="A513" s="6">
        <v>500</v>
      </c>
      <c r="B513" s="18" t="s">
        <v>451</v>
      </c>
      <c r="C513" s="31" t="s">
        <v>1469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09"/>
    </row>
    <row r="514" spans="1:70" ht="12.75" customHeight="1" hidden="1">
      <c r="A514" s="6">
        <v>501</v>
      </c>
      <c r="B514" s="18" t="s">
        <v>452</v>
      </c>
      <c r="C514" s="31" t="s">
        <v>1469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8" t="s">
        <v>453</v>
      </c>
      <c r="C515" s="31" t="s">
        <v>1469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 hidden="1">
      <c r="A516" s="6">
        <v>503</v>
      </c>
      <c r="B516" s="18" t="s">
        <v>454</v>
      </c>
      <c r="C516" s="31" t="s">
        <v>1470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 hidden="1">
      <c r="A517" s="6">
        <v>504</v>
      </c>
      <c r="B517" s="18" t="s">
        <v>455</v>
      </c>
      <c r="C517" s="31" t="s">
        <v>1470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 hidden="1">
      <c r="A518" s="6">
        <v>505</v>
      </c>
      <c r="B518" s="18" t="s">
        <v>456</v>
      </c>
      <c r="C518" s="31" t="s">
        <v>1471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12.75" customHeight="1" hidden="1">
      <c r="A519" s="6">
        <v>506</v>
      </c>
      <c r="B519" s="18" t="s">
        <v>457</v>
      </c>
      <c r="C519" s="31" t="s">
        <v>1471</v>
      </c>
      <c r="D519" s="31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8" t="s">
        <v>458</v>
      </c>
      <c r="C520" s="31" t="s">
        <v>1471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12.75" customHeight="1" hidden="1">
      <c r="A521" s="6">
        <v>508</v>
      </c>
      <c r="B521" s="18" t="s">
        <v>459</v>
      </c>
      <c r="C521" s="31" t="s">
        <v>1472</v>
      </c>
      <c r="D521" s="31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12.75" customHeight="1" hidden="1">
      <c r="A522" s="6">
        <v>509</v>
      </c>
      <c r="B522" s="18" t="s">
        <v>460</v>
      </c>
      <c r="C522" s="31" t="s">
        <v>1472</v>
      </c>
      <c r="D522" s="31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12.75" customHeight="1" hidden="1">
      <c r="A523" s="6">
        <v>510</v>
      </c>
      <c r="B523" s="18" t="s">
        <v>461</v>
      </c>
      <c r="C523" s="31" t="s">
        <v>1472</v>
      </c>
      <c r="D523" s="31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8" t="s">
        <v>462</v>
      </c>
      <c r="C524" s="31" t="s">
        <v>1472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8" t="s">
        <v>463</v>
      </c>
      <c r="C525" s="31" t="s">
        <v>1472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8" t="s">
        <v>464</v>
      </c>
      <c r="C526" s="31" t="s">
        <v>1473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 hidden="1">
      <c r="A527" s="6">
        <v>514</v>
      </c>
      <c r="B527" s="18" t="s">
        <v>465</v>
      </c>
      <c r="C527" s="31" t="s">
        <v>1473</v>
      </c>
      <c r="D527" s="31"/>
      <c r="E527" s="59"/>
      <c r="F527" s="58"/>
      <c r="G527" s="58"/>
      <c r="H527" s="59"/>
      <c r="I527" s="59"/>
      <c r="J527" s="58"/>
      <c r="K527" s="58"/>
      <c r="L527" s="58"/>
      <c r="M527" s="58"/>
      <c r="N527" s="59"/>
      <c r="O527" s="58"/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/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09"/>
    </row>
    <row r="528" spans="1:70" ht="12.75" customHeight="1" hidden="1">
      <c r="A528" s="6">
        <v>515</v>
      </c>
      <c r="B528" s="18" t="s">
        <v>466</v>
      </c>
      <c r="C528" s="31" t="s">
        <v>1473</v>
      </c>
      <c r="D528" s="31"/>
      <c r="E528" s="59"/>
      <c r="F528" s="58"/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/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9"/>
      <c r="AK528" s="59"/>
      <c r="AL528" s="59"/>
      <c r="AM528" s="58"/>
      <c r="AN528" s="58"/>
      <c r="AO528" s="58"/>
      <c r="AP528" s="58"/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12.75" customHeight="1" hidden="1">
      <c r="A529" s="6">
        <v>516</v>
      </c>
      <c r="B529" s="18" t="s">
        <v>467</v>
      </c>
      <c r="C529" s="31" t="s">
        <v>1474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12.75" customHeight="1" hidden="1">
      <c r="A530" s="6">
        <v>517</v>
      </c>
      <c r="B530" s="18" t="s">
        <v>468</v>
      </c>
      <c r="C530" s="31" t="s">
        <v>1474</v>
      </c>
      <c r="D530" s="31"/>
      <c r="E530" s="59"/>
      <c r="F530" s="58"/>
      <c r="G530" s="58"/>
      <c r="H530" s="59"/>
      <c r="I530" s="59"/>
      <c r="J530" s="58"/>
      <c r="K530" s="58"/>
      <c r="L530" s="58"/>
      <c r="M530" s="58"/>
      <c r="N530" s="59"/>
      <c r="O530" s="58"/>
      <c r="P530" s="58"/>
      <c r="Q530" s="59"/>
      <c r="R530" s="58"/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9"/>
      <c r="AK530" s="59"/>
      <c r="AL530" s="59"/>
      <c r="AM530" s="58"/>
      <c r="AN530" s="58"/>
      <c r="AO530" s="58"/>
      <c r="AP530" s="58"/>
      <c r="AQ530" s="58"/>
      <c r="AR530" s="59"/>
      <c r="AS530" s="59"/>
      <c r="AT530" s="58"/>
      <c r="AU530" s="59"/>
      <c r="AV530" s="58"/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8" t="s">
        <v>469</v>
      </c>
      <c r="C531" s="31" t="s">
        <v>1474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12.75" customHeight="1" hidden="1">
      <c r="A532" s="6">
        <v>519</v>
      </c>
      <c r="B532" s="18" t="s">
        <v>470</v>
      </c>
      <c r="C532" s="31" t="s">
        <v>1474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12.75" customHeight="1" hidden="1">
      <c r="A533" s="6">
        <v>520</v>
      </c>
      <c r="B533" s="18">
        <v>304</v>
      </c>
      <c r="C533" s="31" t="s">
        <v>1475</v>
      </c>
      <c r="D533" s="31"/>
      <c r="E533" s="59"/>
      <c r="F533" s="58"/>
      <c r="G533" s="58"/>
      <c r="H533" s="59"/>
      <c r="I533" s="59"/>
      <c r="J533" s="58"/>
      <c r="K533" s="58"/>
      <c r="L533" s="58"/>
      <c r="M533" s="58"/>
      <c r="N533" s="59"/>
      <c r="O533" s="58"/>
      <c r="P533" s="58"/>
      <c r="Q533" s="59"/>
      <c r="R533" s="58"/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9"/>
      <c r="AK533" s="59"/>
      <c r="AL533" s="59"/>
      <c r="AM533" s="58"/>
      <c r="AN533" s="58"/>
      <c r="AO533" s="58"/>
      <c r="AP533" s="58"/>
      <c r="AQ533" s="58"/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12.75" customHeight="1" hidden="1">
      <c r="A534" s="6">
        <v>521</v>
      </c>
      <c r="B534" s="18" t="s">
        <v>471</v>
      </c>
      <c r="C534" s="31" t="s">
        <v>1475</v>
      </c>
      <c r="D534" s="31"/>
      <c r="E534" s="59"/>
      <c r="F534" s="58"/>
      <c r="G534" s="58"/>
      <c r="H534" s="59"/>
      <c r="I534" s="59"/>
      <c r="J534" s="58"/>
      <c r="K534" s="58"/>
      <c r="L534" s="58"/>
      <c r="M534" s="58"/>
      <c r="N534" s="59"/>
      <c r="O534" s="58"/>
      <c r="P534" s="58"/>
      <c r="Q534" s="59"/>
      <c r="R534" s="58"/>
      <c r="S534" s="58"/>
      <c r="T534" s="58"/>
      <c r="U534" s="58"/>
      <c r="V534" s="59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9"/>
      <c r="AK534" s="59"/>
      <c r="AL534" s="59"/>
      <c r="AM534" s="58"/>
      <c r="AN534" s="58"/>
      <c r="AO534" s="58"/>
      <c r="AP534" s="58"/>
      <c r="AQ534" s="58"/>
      <c r="AR534" s="59"/>
      <c r="AS534" s="59"/>
      <c r="AT534" s="58"/>
      <c r="AU534" s="59"/>
      <c r="AV534" s="58"/>
      <c r="AW534" s="58"/>
      <c r="AX534" s="58"/>
      <c r="AY534" s="58"/>
      <c r="AZ534" s="58"/>
      <c r="BA534" s="59"/>
      <c r="BB534" s="59"/>
      <c r="BC534" s="59"/>
      <c r="BD534" s="59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59"/>
      <c r="BR534" s="109"/>
    </row>
    <row r="535" spans="1:70" ht="12.75" customHeight="1" hidden="1">
      <c r="A535" s="6">
        <v>522</v>
      </c>
      <c r="B535" s="18" t="s">
        <v>472</v>
      </c>
      <c r="C535" s="31" t="s">
        <v>1475</v>
      </c>
      <c r="D535" s="31"/>
      <c r="E535" s="59"/>
      <c r="F535" s="58"/>
      <c r="G535" s="58"/>
      <c r="H535" s="59"/>
      <c r="I535" s="59"/>
      <c r="J535" s="58"/>
      <c r="K535" s="58"/>
      <c r="L535" s="58"/>
      <c r="M535" s="58"/>
      <c r="N535" s="59"/>
      <c r="O535" s="58"/>
      <c r="P535" s="58"/>
      <c r="Q535" s="59"/>
      <c r="R535" s="58"/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9"/>
      <c r="AK535" s="59"/>
      <c r="AL535" s="59"/>
      <c r="AM535" s="58"/>
      <c r="AN535" s="58"/>
      <c r="AO535" s="58"/>
      <c r="AP535" s="58"/>
      <c r="AQ535" s="58"/>
      <c r="AR535" s="59"/>
      <c r="AS535" s="59"/>
      <c r="AT535" s="58"/>
      <c r="AU535" s="59"/>
      <c r="AV535" s="58"/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09"/>
    </row>
    <row r="536" spans="1:70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4</v>
      </c>
      <c r="F536" s="59">
        <f t="shared" si="24"/>
        <v>4</v>
      </c>
      <c r="G536" s="59">
        <f t="shared" si="24"/>
        <v>0</v>
      </c>
      <c r="H536" s="59">
        <f t="shared" si="24"/>
        <v>2</v>
      </c>
      <c r="I536" s="59">
        <f t="shared" si="24"/>
        <v>0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1</v>
      </c>
      <c r="R536" s="59">
        <f t="shared" si="24"/>
        <v>2</v>
      </c>
      <c r="S536" s="59">
        <f t="shared" si="24"/>
        <v>1</v>
      </c>
      <c r="T536" s="59">
        <f t="shared" si="24"/>
        <v>0</v>
      </c>
      <c r="U536" s="59">
        <f t="shared" si="24"/>
        <v>0</v>
      </c>
      <c r="V536" s="59">
        <f t="shared" si="24"/>
        <v>0</v>
      </c>
      <c r="W536" s="59">
        <f t="shared" si="24"/>
        <v>0</v>
      </c>
      <c r="X536" s="59">
        <f t="shared" si="24"/>
        <v>0</v>
      </c>
      <c r="Y536" s="59">
        <f t="shared" si="24"/>
        <v>0</v>
      </c>
      <c r="Z536" s="59">
        <f t="shared" si="24"/>
        <v>0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1</v>
      </c>
      <c r="AH536" s="59">
        <f t="shared" si="24"/>
        <v>0</v>
      </c>
      <c r="AI536" s="59">
        <f t="shared" si="24"/>
        <v>3</v>
      </c>
      <c r="AJ536" s="59">
        <f t="shared" si="24"/>
        <v>1</v>
      </c>
      <c r="AK536" s="59">
        <f aca="true" t="shared" si="25" ref="AK536:BQ536">SUM(AK538:AK597)</f>
        <v>0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1</v>
      </c>
      <c r="AP536" s="59">
        <f t="shared" si="25"/>
        <v>3</v>
      </c>
      <c r="AQ536" s="59">
        <f t="shared" si="25"/>
        <v>0</v>
      </c>
      <c r="AR536" s="59">
        <f t="shared" si="25"/>
        <v>0</v>
      </c>
      <c r="AS536" s="59">
        <f t="shared" si="25"/>
        <v>0</v>
      </c>
      <c r="AT536" s="59">
        <f t="shared" si="25"/>
        <v>0</v>
      </c>
      <c r="AU536" s="59">
        <f t="shared" si="25"/>
        <v>0</v>
      </c>
      <c r="AV536" s="59">
        <f t="shared" si="25"/>
        <v>0</v>
      </c>
      <c r="AW536" s="59">
        <f t="shared" si="25"/>
        <v>1</v>
      </c>
      <c r="AX536" s="59">
        <f t="shared" si="25"/>
        <v>1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1</v>
      </c>
      <c r="BF536" s="59">
        <f t="shared" si="25"/>
        <v>0</v>
      </c>
      <c r="BG536" s="59">
        <f t="shared" si="25"/>
        <v>0</v>
      </c>
      <c r="BH536" s="59">
        <f t="shared" si="25"/>
        <v>0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0</v>
      </c>
      <c r="BM536" s="59">
        <f t="shared" si="25"/>
        <v>0</v>
      </c>
      <c r="BN536" s="59">
        <f t="shared" si="25"/>
        <v>0</v>
      </c>
      <c r="BO536" s="59">
        <f t="shared" si="25"/>
        <v>0</v>
      </c>
      <c r="BP536" s="59">
        <f t="shared" si="25"/>
        <v>1</v>
      </c>
      <c r="BQ536" s="59">
        <f t="shared" si="25"/>
        <v>0</v>
      </c>
      <c r="BR536" s="109"/>
    </row>
    <row r="537" spans="1:70" ht="22.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4</v>
      </c>
      <c r="F537" s="59">
        <f t="shared" si="26"/>
        <v>4</v>
      </c>
      <c r="G537" s="59">
        <f t="shared" si="26"/>
        <v>0</v>
      </c>
      <c r="H537" s="59">
        <f t="shared" si="26"/>
        <v>2</v>
      </c>
      <c r="I537" s="59">
        <f t="shared" si="26"/>
        <v>0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1</v>
      </c>
      <c r="R537" s="59">
        <f t="shared" si="26"/>
        <v>2</v>
      </c>
      <c r="S537" s="59">
        <f t="shared" si="26"/>
        <v>1</v>
      </c>
      <c r="T537" s="59">
        <f t="shared" si="26"/>
        <v>0</v>
      </c>
      <c r="U537" s="59">
        <f t="shared" si="26"/>
        <v>0</v>
      </c>
      <c r="V537" s="59">
        <f t="shared" si="26"/>
        <v>0</v>
      </c>
      <c r="W537" s="59">
        <f t="shared" si="26"/>
        <v>0</v>
      </c>
      <c r="X537" s="59">
        <f t="shared" si="26"/>
        <v>0</v>
      </c>
      <c r="Y537" s="59">
        <f t="shared" si="26"/>
        <v>0</v>
      </c>
      <c r="Z537" s="59">
        <f t="shared" si="26"/>
        <v>0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1</v>
      </c>
      <c r="AH537" s="59">
        <f t="shared" si="26"/>
        <v>0</v>
      </c>
      <c r="AI537" s="59">
        <f t="shared" si="26"/>
        <v>3</v>
      </c>
      <c r="AJ537" s="59">
        <f t="shared" si="26"/>
        <v>1</v>
      </c>
      <c r="AK537" s="59">
        <f aca="true" t="shared" si="27" ref="AK537:BP537">SUM(AK538:AK577)</f>
        <v>0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1</v>
      </c>
      <c r="AP537" s="59">
        <f t="shared" si="27"/>
        <v>3</v>
      </c>
      <c r="AQ537" s="59">
        <f t="shared" si="27"/>
        <v>0</v>
      </c>
      <c r="AR537" s="59">
        <f t="shared" si="27"/>
        <v>0</v>
      </c>
      <c r="AS537" s="59">
        <f t="shared" si="27"/>
        <v>0</v>
      </c>
      <c r="AT537" s="59">
        <f t="shared" si="27"/>
        <v>0</v>
      </c>
      <c r="AU537" s="59">
        <f t="shared" si="27"/>
        <v>0</v>
      </c>
      <c r="AV537" s="59">
        <f t="shared" si="27"/>
        <v>0</v>
      </c>
      <c r="AW537" s="59">
        <f t="shared" si="27"/>
        <v>1</v>
      </c>
      <c r="AX537" s="59">
        <f t="shared" si="27"/>
        <v>1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1</v>
      </c>
      <c r="BF537" s="59">
        <f t="shared" si="27"/>
        <v>0</v>
      </c>
      <c r="BG537" s="59">
        <f t="shared" si="27"/>
        <v>0</v>
      </c>
      <c r="BH537" s="59">
        <f t="shared" si="27"/>
        <v>0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0</v>
      </c>
      <c r="BM537" s="59">
        <f t="shared" si="27"/>
        <v>0</v>
      </c>
      <c r="BN537" s="59">
        <f t="shared" si="27"/>
        <v>0</v>
      </c>
      <c r="BO537" s="59">
        <f t="shared" si="27"/>
        <v>0</v>
      </c>
      <c r="BP537" s="59">
        <f t="shared" si="27"/>
        <v>1</v>
      </c>
      <c r="BQ537" s="59">
        <f>SUM(BQ538:BQ577)</f>
        <v>0</v>
      </c>
      <c r="BR537" s="109"/>
    </row>
    <row r="538" spans="1:70" ht="12.75" customHeight="1" hidden="1">
      <c r="A538" s="6">
        <v>525</v>
      </c>
      <c r="B538" s="18" t="s">
        <v>475</v>
      </c>
      <c r="C538" s="31" t="s">
        <v>1478</v>
      </c>
      <c r="D538" s="31"/>
      <c r="E538" s="59"/>
      <c r="F538" s="58"/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/>
      <c r="T538" s="58"/>
      <c r="U538" s="58"/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/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12.75" customHeight="1" hidden="1">
      <c r="A539" s="6">
        <v>526</v>
      </c>
      <c r="B539" s="18" t="s">
        <v>476</v>
      </c>
      <c r="C539" s="31" t="s">
        <v>1478</v>
      </c>
      <c r="D539" s="31"/>
      <c r="E539" s="59"/>
      <c r="F539" s="58"/>
      <c r="G539" s="58"/>
      <c r="H539" s="59"/>
      <c r="I539" s="59"/>
      <c r="J539" s="58"/>
      <c r="K539" s="58"/>
      <c r="L539" s="58"/>
      <c r="M539" s="58"/>
      <c r="N539" s="59"/>
      <c r="O539" s="58"/>
      <c r="P539" s="58"/>
      <c r="Q539" s="59"/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9"/>
      <c r="AK539" s="59"/>
      <c r="AL539" s="59"/>
      <c r="AM539" s="58"/>
      <c r="AN539" s="58"/>
      <c r="AO539" s="58"/>
      <c r="AP539" s="58"/>
      <c r="AQ539" s="58"/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09"/>
    </row>
    <row r="540" spans="1:70" ht="12.75" customHeight="1" hidden="1">
      <c r="A540" s="6">
        <v>527</v>
      </c>
      <c r="B540" s="18" t="s">
        <v>477</v>
      </c>
      <c r="C540" s="31" t="s">
        <v>1478</v>
      </c>
      <c r="D540" s="31"/>
      <c r="E540" s="59"/>
      <c r="F540" s="58"/>
      <c r="G540" s="58"/>
      <c r="H540" s="59"/>
      <c r="I540" s="59"/>
      <c r="J540" s="58"/>
      <c r="K540" s="58"/>
      <c r="L540" s="58"/>
      <c r="M540" s="58"/>
      <c r="N540" s="59"/>
      <c r="O540" s="58"/>
      <c r="P540" s="58"/>
      <c r="Q540" s="59"/>
      <c r="R540" s="58"/>
      <c r="S540" s="58"/>
      <c r="T540" s="58"/>
      <c r="U540" s="58"/>
      <c r="V540" s="59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/>
      <c r="AN540" s="58"/>
      <c r="AO540" s="58"/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8" t="s">
        <v>478</v>
      </c>
      <c r="C541" s="31" t="s">
        <v>1479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 hidden="1">
      <c r="A542" s="6">
        <v>529</v>
      </c>
      <c r="B542" s="18" t="s">
        <v>479</v>
      </c>
      <c r="C542" s="31" t="s">
        <v>1479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09"/>
    </row>
    <row r="543" spans="1:70" ht="12.75" customHeight="1" hidden="1">
      <c r="A543" s="6">
        <v>530</v>
      </c>
      <c r="B543" s="18" t="s">
        <v>480</v>
      </c>
      <c r="C543" s="31" t="s">
        <v>1480</v>
      </c>
      <c r="D543" s="31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09"/>
    </row>
    <row r="544" spans="1:70" ht="12.75" customHeight="1" hidden="1">
      <c r="A544" s="6">
        <v>531</v>
      </c>
      <c r="B544" s="18" t="s">
        <v>481</v>
      </c>
      <c r="C544" s="31" t="s">
        <v>1480</v>
      </c>
      <c r="D544" s="31"/>
      <c r="E544" s="59"/>
      <c r="F544" s="58"/>
      <c r="G544" s="58"/>
      <c r="H544" s="59"/>
      <c r="I544" s="59"/>
      <c r="J544" s="58"/>
      <c r="K544" s="58"/>
      <c r="L544" s="58"/>
      <c r="M544" s="58"/>
      <c r="N544" s="59"/>
      <c r="O544" s="58"/>
      <c r="P544" s="58"/>
      <c r="Q544" s="59"/>
      <c r="R544" s="58"/>
      <c r="S544" s="58"/>
      <c r="T544" s="58"/>
      <c r="U544" s="58"/>
      <c r="V544" s="59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9"/>
      <c r="AK544" s="59"/>
      <c r="AL544" s="59"/>
      <c r="AM544" s="58"/>
      <c r="AN544" s="58"/>
      <c r="AO544" s="58"/>
      <c r="AP544" s="58"/>
      <c r="AQ544" s="58"/>
      <c r="AR544" s="59"/>
      <c r="AS544" s="59"/>
      <c r="AT544" s="58"/>
      <c r="AU544" s="59"/>
      <c r="AV544" s="58"/>
      <c r="AW544" s="58"/>
      <c r="AX544" s="58"/>
      <c r="AY544" s="58"/>
      <c r="AZ544" s="58"/>
      <c r="BA544" s="59"/>
      <c r="BB544" s="59"/>
      <c r="BC544" s="59"/>
      <c r="BD544" s="59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59"/>
      <c r="BR544" s="109"/>
    </row>
    <row r="545" spans="1:70" ht="12.75" customHeight="1" hidden="1">
      <c r="A545" s="6">
        <v>532</v>
      </c>
      <c r="B545" s="18" t="s">
        <v>482</v>
      </c>
      <c r="C545" s="31" t="s">
        <v>1480</v>
      </c>
      <c r="D545" s="31"/>
      <c r="E545" s="59"/>
      <c r="F545" s="58"/>
      <c r="G545" s="58"/>
      <c r="H545" s="59"/>
      <c r="I545" s="59"/>
      <c r="J545" s="58"/>
      <c r="K545" s="58"/>
      <c r="L545" s="58"/>
      <c r="M545" s="58"/>
      <c r="N545" s="59"/>
      <c r="O545" s="58"/>
      <c r="P545" s="58"/>
      <c r="Q545" s="59"/>
      <c r="R545" s="58"/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9"/>
      <c r="AK545" s="59"/>
      <c r="AL545" s="59"/>
      <c r="AM545" s="58"/>
      <c r="AN545" s="58"/>
      <c r="AO545" s="58"/>
      <c r="AP545" s="58"/>
      <c r="AQ545" s="58"/>
      <c r="AR545" s="59"/>
      <c r="AS545" s="59"/>
      <c r="AT545" s="58"/>
      <c r="AU545" s="59"/>
      <c r="AV545" s="58"/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09"/>
    </row>
    <row r="546" spans="1:70" ht="12.75" customHeight="1" hidden="1">
      <c r="A546" s="6">
        <v>533</v>
      </c>
      <c r="B546" s="18" t="s">
        <v>483</v>
      </c>
      <c r="C546" s="31" t="s">
        <v>1481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12.75" customHeight="1" hidden="1">
      <c r="A547" s="6">
        <v>534</v>
      </c>
      <c r="B547" s="18" t="s">
        <v>484</v>
      </c>
      <c r="C547" s="31" t="s">
        <v>1481</v>
      </c>
      <c r="D547" s="31"/>
      <c r="E547" s="59"/>
      <c r="F547" s="58"/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/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9"/>
      <c r="AK547" s="59"/>
      <c r="AL547" s="59"/>
      <c r="AM547" s="58"/>
      <c r="AN547" s="58"/>
      <c r="AO547" s="58"/>
      <c r="AP547" s="58"/>
      <c r="AQ547" s="58"/>
      <c r="AR547" s="59"/>
      <c r="AS547" s="59"/>
      <c r="AT547" s="58"/>
      <c r="AU547" s="59"/>
      <c r="AV547" s="58"/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09"/>
    </row>
    <row r="548" spans="1:70" ht="12.75" customHeight="1" hidden="1">
      <c r="A548" s="6">
        <v>535</v>
      </c>
      <c r="B548" s="18" t="s">
        <v>485</v>
      </c>
      <c r="C548" s="31" t="s">
        <v>1481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09"/>
    </row>
    <row r="549" spans="1:70" ht="33.75" customHeight="1">
      <c r="A549" s="6">
        <v>536</v>
      </c>
      <c r="B549" s="18" t="s">
        <v>486</v>
      </c>
      <c r="C549" s="31" t="s">
        <v>1482</v>
      </c>
      <c r="D549" s="31"/>
      <c r="E549" s="59">
        <v>2</v>
      </c>
      <c r="F549" s="58">
        <v>2</v>
      </c>
      <c r="G549" s="58"/>
      <c r="H549" s="59">
        <v>1</v>
      </c>
      <c r="I549" s="59"/>
      <c r="J549" s="58"/>
      <c r="K549" s="58"/>
      <c r="L549" s="58"/>
      <c r="M549" s="58"/>
      <c r="N549" s="59"/>
      <c r="O549" s="58"/>
      <c r="P549" s="58"/>
      <c r="Q549" s="59"/>
      <c r="R549" s="58">
        <v>2</v>
      </c>
      <c r="S549" s="58"/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>
        <v>2</v>
      </c>
      <c r="AJ549" s="59">
        <v>1</v>
      </c>
      <c r="AK549" s="59"/>
      <c r="AL549" s="59"/>
      <c r="AM549" s="58"/>
      <c r="AN549" s="58"/>
      <c r="AO549" s="58">
        <v>1</v>
      </c>
      <c r="AP549" s="58">
        <v>1</v>
      </c>
      <c r="AQ549" s="58"/>
      <c r="AR549" s="59"/>
      <c r="AS549" s="59"/>
      <c r="AT549" s="58"/>
      <c r="AU549" s="59"/>
      <c r="AV549" s="58"/>
      <c r="AW549" s="58">
        <v>1</v>
      </c>
      <c r="AX549" s="58">
        <v>1</v>
      </c>
      <c r="AY549" s="58"/>
      <c r="AZ549" s="58"/>
      <c r="BA549" s="59"/>
      <c r="BB549" s="59"/>
      <c r="BC549" s="59"/>
      <c r="BD549" s="59"/>
      <c r="BE549" s="58">
        <v>1</v>
      </c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9">
        <v>1</v>
      </c>
      <c r="BQ549" s="59"/>
      <c r="BR549" s="109"/>
    </row>
    <row r="550" spans="1:70" ht="33.75" customHeight="1">
      <c r="A550" s="6">
        <v>537</v>
      </c>
      <c r="B550" s="18" t="s">
        <v>487</v>
      </c>
      <c r="C550" s="31" t="s">
        <v>1482</v>
      </c>
      <c r="D550" s="31"/>
      <c r="E550" s="59">
        <v>1</v>
      </c>
      <c r="F550" s="58">
        <v>1</v>
      </c>
      <c r="G550" s="58"/>
      <c r="H550" s="59"/>
      <c r="I550" s="59"/>
      <c r="J550" s="58"/>
      <c r="K550" s="58"/>
      <c r="L550" s="58"/>
      <c r="M550" s="58"/>
      <c r="N550" s="59"/>
      <c r="O550" s="58"/>
      <c r="P550" s="58"/>
      <c r="Q550" s="59">
        <v>1</v>
      </c>
      <c r="R550" s="58"/>
      <c r="S550" s="58"/>
      <c r="T550" s="58"/>
      <c r="U550" s="58"/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>
        <v>1</v>
      </c>
      <c r="AJ550" s="59"/>
      <c r="AK550" s="59"/>
      <c r="AL550" s="59"/>
      <c r="AM550" s="58"/>
      <c r="AN550" s="58"/>
      <c r="AO550" s="58"/>
      <c r="AP550" s="58">
        <v>1</v>
      </c>
      <c r="AQ550" s="58"/>
      <c r="AR550" s="59"/>
      <c r="AS550" s="59"/>
      <c r="AT550" s="58"/>
      <c r="AU550" s="59"/>
      <c r="AV550" s="58"/>
      <c r="AW550" s="58"/>
      <c r="AX550" s="58"/>
      <c r="AY550" s="58"/>
      <c r="AZ550" s="58"/>
      <c r="BA550" s="59"/>
      <c r="BB550" s="59"/>
      <c r="BC550" s="59"/>
      <c r="BD550" s="59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9"/>
      <c r="BQ550" s="59"/>
      <c r="BR550" s="109"/>
    </row>
    <row r="551" spans="1:70" ht="12.75" customHeight="1" hidden="1">
      <c r="A551" s="6">
        <v>538</v>
      </c>
      <c r="B551" s="18" t="s">
        <v>488</v>
      </c>
      <c r="C551" s="31" t="s">
        <v>1482</v>
      </c>
      <c r="D551" s="31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12.75" customHeight="1">
      <c r="A552" s="6">
        <v>539</v>
      </c>
      <c r="B552" s="18" t="s">
        <v>489</v>
      </c>
      <c r="C552" s="31" t="s">
        <v>1483</v>
      </c>
      <c r="D552" s="31"/>
      <c r="E552" s="59">
        <v>1</v>
      </c>
      <c r="F552" s="58">
        <v>1</v>
      </c>
      <c r="G552" s="58"/>
      <c r="H552" s="59">
        <v>1</v>
      </c>
      <c r="I552" s="59"/>
      <c r="J552" s="58"/>
      <c r="K552" s="58"/>
      <c r="L552" s="58"/>
      <c r="M552" s="58"/>
      <c r="N552" s="59"/>
      <c r="O552" s="58"/>
      <c r="P552" s="58"/>
      <c r="Q552" s="59"/>
      <c r="R552" s="58"/>
      <c r="S552" s="58">
        <v>1</v>
      </c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>
        <v>1</v>
      </c>
      <c r="AH552" s="58"/>
      <c r="AI552" s="58"/>
      <c r="AJ552" s="59"/>
      <c r="AK552" s="59"/>
      <c r="AL552" s="59"/>
      <c r="AM552" s="58"/>
      <c r="AN552" s="58"/>
      <c r="AO552" s="58"/>
      <c r="AP552" s="58">
        <v>1</v>
      </c>
      <c r="AQ552" s="58"/>
      <c r="AR552" s="59"/>
      <c r="AS552" s="59"/>
      <c r="AT552" s="58"/>
      <c r="AU552" s="59"/>
      <c r="AV552" s="58"/>
      <c r="AW552" s="58"/>
      <c r="AX552" s="58"/>
      <c r="AY552" s="58"/>
      <c r="AZ552" s="58"/>
      <c r="BA552" s="59"/>
      <c r="BB552" s="59"/>
      <c r="BC552" s="59"/>
      <c r="BD552" s="59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 hidden="1">
      <c r="A553" s="6">
        <v>540</v>
      </c>
      <c r="B553" s="18" t="s">
        <v>490</v>
      </c>
      <c r="C553" s="31" t="s">
        <v>1483</v>
      </c>
      <c r="D553" s="31"/>
      <c r="E553" s="59"/>
      <c r="F553" s="58"/>
      <c r="G553" s="58"/>
      <c r="H553" s="59"/>
      <c r="I553" s="59"/>
      <c r="J553" s="58"/>
      <c r="K553" s="58"/>
      <c r="L553" s="58"/>
      <c r="M553" s="58"/>
      <c r="N553" s="59"/>
      <c r="O553" s="58"/>
      <c r="P553" s="58"/>
      <c r="Q553" s="59"/>
      <c r="R553" s="58"/>
      <c r="S553" s="58"/>
      <c r="T553" s="58"/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9"/>
      <c r="AK553" s="59"/>
      <c r="AL553" s="59"/>
      <c r="AM553" s="58"/>
      <c r="AN553" s="58"/>
      <c r="AO553" s="58"/>
      <c r="AP553" s="58"/>
      <c r="AQ553" s="58"/>
      <c r="AR553" s="59"/>
      <c r="AS553" s="59"/>
      <c r="AT553" s="58"/>
      <c r="AU553" s="59"/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09"/>
    </row>
    <row r="554" spans="1:70" ht="12.75" customHeight="1" hidden="1">
      <c r="A554" s="6">
        <v>541</v>
      </c>
      <c r="B554" s="18" t="s">
        <v>491</v>
      </c>
      <c r="C554" s="31" t="s">
        <v>1484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12.75" customHeight="1" hidden="1">
      <c r="A555" s="6">
        <v>542</v>
      </c>
      <c r="B555" s="18" t="s">
        <v>492</v>
      </c>
      <c r="C555" s="31" t="s">
        <v>1484</v>
      </c>
      <c r="D555" s="31"/>
      <c r="E555" s="59"/>
      <c r="F555" s="58"/>
      <c r="G555" s="58"/>
      <c r="H555" s="59"/>
      <c r="I555" s="59"/>
      <c r="J555" s="58"/>
      <c r="K555" s="58"/>
      <c r="L555" s="58"/>
      <c r="M555" s="58"/>
      <c r="N555" s="59"/>
      <c r="O555" s="58"/>
      <c r="P555" s="58"/>
      <c r="Q555" s="59"/>
      <c r="R555" s="58"/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9"/>
      <c r="AK555" s="59"/>
      <c r="AL555" s="59"/>
      <c r="AM555" s="58"/>
      <c r="AN555" s="58"/>
      <c r="AO555" s="58"/>
      <c r="AP555" s="58"/>
      <c r="AQ555" s="58"/>
      <c r="AR555" s="59"/>
      <c r="AS555" s="59"/>
      <c r="AT555" s="58"/>
      <c r="AU555" s="59"/>
      <c r="AV555" s="58"/>
      <c r="AW555" s="58"/>
      <c r="AX555" s="58"/>
      <c r="AY555" s="58"/>
      <c r="AZ555" s="58"/>
      <c r="BA555" s="59"/>
      <c r="BB555" s="59"/>
      <c r="BC555" s="59"/>
      <c r="BD555" s="59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59"/>
      <c r="BR555" s="109"/>
    </row>
    <row r="556" spans="1:70" ht="12.75" customHeight="1" hidden="1">
      <c r="A556" s="6">
        <v>543</v>
      </c>
      <c r="B556" s="18" t="s">
        <v>493</v>
      </c>
      <c r="C556" s="31" t="s">
        <v>1484</v>
      </c>
      <c r="D556" s="31"/>
      <c r="E556" s="59"/>
      <c r="F556" s="58"/>
      <c r="G556" s="58"/>
      <c r="H556" s="59"/>
      <c r="I556" s="59"/>
      <c r="J556" s="58"/>
      <c r="K556" s="58"/>
      <c r="L556" s="58"/>
      <c r="M556" s="58"/>
      <c r="N556" s="59"/>
      <c r="O556" s="58"/>
      <c r="P556" s="58"/>
      <c r="Q556" s="59"/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9"/>
      <c r="AK556" s="59"/>
      <c r="AL556" s="59"/>
      <c r="AM556" s="58"/>
      <c r="AN556" s="58"/>
      <c r="AO556" s="58"/>
      <c r="AP556" s="58"/>
      <c r="AQ556" s="58"/>
      <c r="AR556" s="59"/>
      <c r="AS556" s="59"/>
      <c r="AT556" s="58"/>
      <c r="AU556" s="59"/>
      <c r="AV556" s="58"/>
      <c r="AW556" s="58"/>
      <c r="AX556" s="58"/>
      <c r="AY556" s="58"/>
      <c r="AZ556" s="58"/>
      <c r="BA556" s="59"/>
      <c r="BB556" s="59"/>
      <c r="BC556" s="59"/>
      <c r="BD556" s="59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59"/>
      <c r="BR556" s="109"/>
    </row>
    <row r="557" spans="1:70" ht="12.75" customHeight="1" hidden="1">
      <c r="A557" s="6">
        <v>544</v>
      </c>
      <c r="B557" s="18" t="s">
        <v>494</v>
      </c>
      <c r="C557" s="31" t="s">
        <v>1485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12.75" customHeight="1" hidden="1">
      <c r="A558" s="6">
        <v>545</v>
      </c>
      <c r="B558" s="18" t="s">
        <v>495</v>
      </c>
      <c r="C558" s="31" t="s">
        <v>1485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09"/>
    </row>
    <row r="559" spans="1:70" ht="12.75" customHeight="1" hidden="1">
      <c r="A559" s="6">
        <v>546</v>
      </c>
      <c r="B559" s="18" t="s">
        <v>496</v>
      </c>
      <c r="C559" s="31" t="s">
        <v>1485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12.75" customHeight="1" hidden="1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09"/>
    </row>
    <row r="561" spans="1:70" ht="12.75" customHeight="1" hidden="1">
      <c r="A561" s="6">
        <v>548</v>
      </c>
      <c r="B561" s="18" t="s">
        <v>498</v>
      </c>
      <c r="C561" s="31" t="s">
        <v>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09"/>
    </row>
    <row r="562" spans="1:70" ht="12.75" customHeight="1" hidden="1">
      <c r="A562" s="6">
        <v>549</v>
      </c>
      <c r="B562" s="18" t="s">
        <v>499</v>
      </c>
      <c r="C562" s="31" t="s">
        <v>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 hidden="1">
      <c r="A563" s="6">
        <v>550</v>
      </c>
      <c r="B563" s="18" t="s">
        <v>500</v>
      </c>
      <c r="C563" s="31" t="s">
        <v>1486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 hidden="1">
      <c r="A564" s="6">
        <v>551</v>
      </c>
      <c r="B564" s="18" t="s">
        <v>501</v>
      </c>
      <c r="C564" s="31" t="s">
        <v>1486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12.75" customHeight="1" hidden="1">
      <c r="A565" s="6">
        <v>552</v>
      </c>
      <c r="B565" s="18" t="s">
        <v>502</v>
      </c>
      <c r="C565" s="31" t="s">
        <v>1486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12.75" customHeight="1" hidden="1">
      <c r="A566" s="6">
        <v>553</v>
      </c>
      <c r="B566" s="18" t="s">
        <v>503</v>
      </c>
      <c r="C566" s="31" t="s">
        <v>1487</v>
      </c>
      <c r="D566" s="31"/>
      <c r="E566" s="59"/>
      <c r="F566" s="58"/>
      <c r="G566" s="58"/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/>
      <c r="S566" s="58"/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9"/>
      <c r="AK566" s="59"/>
      <c r="AL566" s="59"/>
      <c r="AM566" s="58"/>
      <c r="AN566" s="58"/>
      <c r="AO566" s="58"/>
      <c r="AP566" s="58"/>
      <c r="AQ566" s="58"/>
      <c r="AR566" s="59"/>
      <c r="AS566" s="59"/>
      <c r="AT566" s="58"/>
      <c r="AU566" s="59"/>
      <c r="AV566" s="58"/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12.75" customHeight="1" hidden="1">
      <c r="A567" s="6">
        <v>554</v>
      </c>
      <c r="B567" s="18" t="s">
        <v>504</v>
      </c>
      <c r="C567" s="31" t="s">
        <v>1487</v>
      </c>
      <c r="D567" s="31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09"/>
    </row>
    <row r="568" spans="1:70" ht="12.75" customHeight="1" hidden="1">
      <c r="A568" s="6">
        <v>555</v>
      </c>
      <c r="B568" s="18" t="s">
        <v>505</v>
      </c>
      <c r="C568" s="31" t="s">
        <v>1488</v>
      </c>
      <c r="D568" s="31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8" t="s">
        <v>506</v>
      </c>
      <c r="C569" s="31" t="s">
        <v>1488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12.75" customHeight="1" hidden="1">
      <c r="A570" s="6">
        <v>557</v>
      </c>
      <c r="B570" s="18" t="s">
        <v>507</v>
      </c>
      <c r="C570" s="31" t="s">
        <v>1489</v>
      </c>
      <c r="D570" s="31"/>
      <c r="E570" s="59"/>
      <c r="F570" s="58"/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/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9"/>
      <c r="AK570" s="59"/>
      <c r="AL570" s="59"/>
      <c r="AM570" s="58"/>
      <c r="AN570" s="58"/>
      <c r="AO570" s="58"/>
      <c r="AP570" s="58"/>
      <c r="AQ570" s="58"/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09"/>
    </row>
    <row r="571" spans="1:70" ht="12.75" customHeight="1" hidden="1">
      <c r="A571" s="6">
        <v>558</v>
      </c>
      <c r="B571" s="18" t="s">
        <v>508</v>
      </c>
      <c r="C571" s="31" t="s">
        <v>1489</v>
      </c>
      <c r="D571" s="31"/>
      <c r="E571" s="59"/>
      <c r="F571" s="58"/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/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9"/>
      <c r="AK571" s="59"/>
      <c r="AL571" s="59"/>
      <c r="AM571" s="58"/>
      <c r="AN571" s="58"/>
      <c r="AO571" s="58"/>
      <c r="AP571" s="58"/>
      <c r="AQ571" s="58"/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09"/>
    </row>
    <row r="572" spans="1:70" ht="12.75" customHeight="1" hidden="1">
      <c r="A572" s="6">
        <v>559</v>
      </c>
      <c r="B572" s="18" t="s">
        <v>509</v>
      </c>
      <c r="C572" s="31" t="s">
        <v>1490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8" t="s">
        <v>510</v>
      </c>
      <c r="C573" s="31" t="s">
        <v>1490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8" t="s">
        <v>511</v>
      </c>
      <c r="C574" s="31" t="s">
        <v>1491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8" t="s">
        <v>512</v>
      </c>
      <c r="C575" s="31" t="s">
        <v>1491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8" t="s">
        <v>513</v>
      </c>
      <c r="C576" s="31" t="s">
        <v>1492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12.75" customHeight="1" hidden="1">
      <c r="A577" s="6">
        <v>564</v>
      </c>
      <c r="B577" s="18" t="s">
        <v>514</v>
      </c>
      <c r="C577" s="31" t="s">
        <v>1492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12.75" customHeight="1" hidden="1">
      <c r="A578" s="6">
        <v>565</v>
      </c>
      <c r="B578" s="18" t="s">
        <v>515</v>
      </c>
      <c r="C578" s="31" t="s">
        <v>1493</v>
      </c>
      <c r="D578" s="31"/>
      <c r="E578" s="59"/>
      <c r="F578" s="58"/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/>
      <c r="R578" s="58"/>
      <c r="S578" s="58"/>
      <c r="T578" s="58"/>
      <c r="U578" s="58"/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9"/>
      <c r="AK578" s="59"/>
      <c r="AL578" s="59"/>
      <c r="AM578" s="58"/>
      <c r="AN578" s="58"/>
      <c r="AO578" s="58"/>
      <c r="AP578" s="58"/>
      <c r="AQ578" s="58"/>
      <c r="AR578" s="59"/>
      <c r="AS578" s="59"/>
      <c r="AT578" s="58"/>
      <c r="AU578" s="59"/>
      <c r="AV578" s="58"/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 hidden="1">
      <c r="A579" s="6">
        <v>566</v>
      </c>
      <c r="B579" s="18" t="s">
        <v>516</v>
      </c>
      <c r="C579" s="31" t="s">
        <v>1493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12.75" customHeight="1" hidden="1">
      <c r="A580" s="6">
        <v>567</v>
      </c>
      <c r="B580" s="18" t="s">
        <v>517</v>
      </c>
      <c r="C580" s="31" t="s">
        <v>1493</v>
      </c>
      <c r="D580" s="31"/>
      <c r="E580" s="59"/>
      <c r="F580" s="58"/>
      <c r="G580" s="58"/>
      <c r="H580" s="59"/>
      <c r="I580" s="59"/>
      <c r="J580" s="58"/>
      <c r="K580" s="58"/>
      <c r="L580" s="58"/>
      <c r="M580" s="58"/>
      <c r="N580" s="59"/>
      <c r="O580" s="58"/>
      <c r="P580" s="58"/>
      <c r="Q580" s="59"/>
      <c r="R580" s="58"/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9"/>
      <c r="AK580" s="59"/>
      <c r="AL580" s="59"/>
      <c r="AM580" s="58"/>
      <c r="AN580" s="58"/>
      <c r="AO580" s="58"/>
      <c r="AP580" s="58"/>
      <c r="AQ580" s="58"/>
      <c r="AR580" s="59"/>
      <c r="AS580" s="59"/>
      <c r="AT580" s="58"/>
      <c r="AU580" s="59"/>
      <c r="AV580" s="58"/>
      <c r="AW580" s="58"/>
      <c r="AX580" s="58"/>
      <c r="AY580" s="58"/>
      <c r="AZ580" s="58"/>
      <c r="BA580" s="59"/>
      <c r="BB580" s="59"/>
      <c r="BC580" s="59"/>
      <c r="BD580" s="59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59"/>
      <c r="BR580" s="109"/>
    </row>
    <row r="581" spans="1:70" ht="12.75" customHeight="1" hidden="1">
      <c r="A581" s="6">
        <v>568</v>
      </c>
      <c r="B581" s="18" t="s">
        <v>518</v>
      </c>
      <c r="C581" s="31" t="s">
        <v>1493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09"/>
    </row>
    <row r="582" spans="1:70" ht="12.75" customHeight="1" hidden="1">
      <c r="A582" s="6">
        <v>569</v>
      </c>
      <c r="B582" s="18" t="s">
        <v>519</v>
      </c>
      <c r="C582" s="31" t="s">
        <v>1494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09"/>
    </row>
    <row r="583" spans="1:70" ht="12.75" customHeight="1" hidden="1">
      <c r="A583" s="6">
        <v>570</v>
      </c>
      <c r="B583" s="18" t="s">
        <v>520</v>
      </c>
      <c r="C583" s="31" t="s">
        <v>1494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8" t="s">
        <v>521</v>
      </c>
      <c r="C584" s="31" t="s">
        <v>1494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8">
        <v>322</v>
      </c>
      <c r="C585" s="31" t="s">
        <v>1495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8" t="s">
        <v>522</v>
      </c>
      <c r="C586" s="31" t="s">
        <v>1496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8" t="s">
        <v>523</v>
      </c>
      <c r="C587" s="31" t="s">
        <v>1496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8" t="s">
        <v>524</v>
      </c>
      <c r="C588" s="31" t="s">
        <v>1496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12.75" customHeight="1" hidden="1">
      <c r="A589" s="6">
        <v>576</v>
      </c>
      <c r="B589" s="18" t="s">
        <v>525</v>
      </c>
      <c r="C589" s="31" t="s">
        <v>1496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09"/>
    </row>
    <row r="590" spans="1:70" ht="12.75" customHeight="1" hidden="1">
      <c r="A590" s="6">
        <v>577</v>
      </c>
      <c r="B590" s="18">
        <v>324</v>
      </c>
      <c r="C590" s="31" t="s">
        <v>1497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12.75" customHeight="1" hidden="1">
      <c r="A591" s="6">
        <v>578</v>
      </c>
      <c r="B591" s="18">
        <v>325</v>
      </c>
      <c r="C591" s="31" t="s">
        <v>1498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09"/>
    </row>
    <row r="592" spans="1:70" ht="12.75" customHeight="1" hidden="1">
      <c r="A592" s="6">
        <v>579</v>
      </c>
      <c r="B592" s="18" t="s">
        <v>526</v>
      </c>
      <c r="C592" s="31" t="s">
        <v>1498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8" t="s">
        <v>527</v>
      </c>
      <c r="C593" s="31" t="s">
        <v>1498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8" t="s">
        <v>528</v>
      </c>
      <c r="C594" s="31" t="s">
        <v>1499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8" t="s">
        <v>529</v>
      </c>
      <c r="C595" s="31" t="s">
        <v>1499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12.75" customHeight="1" hidden="1">
      <c r="A596" s="6">
        <v>583</v>
      </c>
      <c r="B596" s="18" t="s">
        <v>530</v>
      </c>
      <c r="C596" s="31" t="s">
        <v>1500</v>
      </c>
      <c r="D596" s="31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09"/>
    </row>
    <row r="597" spans="1:70" ht="12.75" customHeight="1" hidden="1">
      <c r="A597" s="6">
        <v>584</v>
      </c>
      <c r="B597" s="18" t="s">
        <v>531</v>
      </c>
      <c r="C597" s="31" t="s">
        <v>1500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59">
        <f t="shared" si="29"/>
        <v>0</v>
      </c>
      <c r="BO598" s="59">
        <f t="shared" si="29"/>
        <v>0</v>
      </c>
      <c r="BP598" s="59">
        <f t="shared" si="29"/>
        <v>0</v>
      </c>
      <c r="BQ598" s="59">
        <f>SUM(BQ599:BQ614)</f>
        <v>0</v>
      </c>
      <c r="BR598" s="109"/>
    </row>
    <row r="599" spans="1:70" ht="12.75" customHeight="1" hidden="1">
      <c r="A599" s="6">
        <v>586</v>
      </c>
      <c r="B599" s="18" t="s">
        <v>533</v>
      </c>
      <c r="C599" s="31" t="s">
        <v>1502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8" t="s">
        <v>534</v>
      </c>
      <c r="C600" s="31" t="s">
        <v>1502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8" t="s">
        <v>535</v>
      </c>
      <c r="C601" s="31" t="s">
        <v>1503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8" t="s">
        <v>536</v>
      </c>
      <c r="C602" s="31" t="s">
        <v>1503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8" t="s">
        <v>537</v>
      </c>
      <c r="C603" s="31" t="s">
        <v>1504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8" t="s">
        <v>538</v>
      </c>
      <c r="C604" s="31" t="s">
        <v>1504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8" t="s">
        <v>539</v>
      </c>
      <c r="C605" s="31" t="s">
        <v>1505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 hidden="1">
      <c r="A606" s="6">
        <v>593</v>
      </c>
      <c r="B606" s="18" t="s">
        <v>540</v>
      </c>
      <c r="C606" s="31" t="s">
        <v>1505</v>
      </c>
      <c r="D606" s="31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8" t="s">
        <v>541</v>
      </c>
      <c r="C607" s="31" t="s">
        <v>1505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12.75" customHeight="1" hidden="1">
      <c r="A608" s="6">
        <v>595</v>
      </c>
      <c r="B608" s="18" t="s">
        <v>542</v>
      </c>
      <c r="C608" s="31" t="s">
        <v>1506</v>
      </c>
      <c r="D608" s="31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12.75" customHeight="1" hidden="1">
      <c r="A609" s="6">
        <v>596</v>
      </c>
      <c r="B609" s="18" t="s">
        <v>543</v>
      </c>
      <c r="C609" s="31" t="s">
        <v>1506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09"/>
    </row>
    <row r="610" spans="1:70" ht="12.75" customHeight="1" hidden="1">
      <c r="A610" s="6">
        <v>597</v>
      </c>
      <c r="B610" s="18">
        <v>334</v>
      </c>
      <c r="C610" s="31" t="s">
        <v>1507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8">
        <v>335</v>
      </c>
      <c r="C611" s="31" t="s">
        <v>1508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12.75" customHeight="1" hidden="1">
      <c r="A612" s="6">
        <v>599</v>
      </c>
      <c r="B612" s="18">
        <v>336</v>
      </c>
      <c r="C612" s="31" t="s">
        <v>1509</v>
      </c>
      <c r="D612" s="31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09"/>
    </row>
    <row r="613" spans="1:70" ht="12.75" customHeight="1" hidden="1">
      <c r="A613" s="6">
        <v>600</v>
      </c>
      <c r="B613" s="18" t="s">
        <v>544</v>
      </c>
      <c r="C613" s="31" t="s">
        <v>1510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8" t="s">
        <v>545</v>
      </c>
      <c r="C614" s="31" t="s">
        <v>1510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22.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2</v>
      </c>
      <c r="F615" s="59">
        <f t="shared" si="30"/>
        <v>2</v>
      </c>
      <c r="G615" s="59">
        <f t="shared" si="30"/>
        <v>0</v>
      </c>
      <c r="H615" s="59">
        <f t="shared" si="30"/>
        <v>0</v>
      </c>
      <c r="I615" s="59">
        <f t="shared" si="30"/>
        <v>0</v>
      </c>
      <c r="J615" s="59">
        <f t="shared" si="30"/>
        <v>0</v>
      </c>
      <c r="K615" s="59">
        <f t="shared" si="30"/>
        <v>0</v>
      </c>
      <c r="L615" s="59">
        <f t="shared" si="30"/>
        <v>1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0</v>
      </c>
      <c r="Q615" s="59">
        <f t="shared" si="30"/>
        <v>0</v>
      </c>
      <c r="R615" s="59">
        <f t="shared" si="30"/>
        <v>2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1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1</v>
      </c>
      <c r="AJ615" s="59">
        <f t="shared" si="30"/>
        <v>0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1</v>
      </c>
      <c r="AP615" s="59">
        <f t="shared" si="31"/>
        <v>1</v>
      </c>
      <c r="AQ615" s="59">
        <f t="shared" si="31"/>
        <v>0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59">
        <f t="shared" si="31"/>
        <v>0</v>
      </c>
      <c r="BO615" s="59">
        <f t="shared" si="31"/>
        <v>0</v>
      </c>
      <c r="BP615" s="59">
        <f t="shared" si="31"/>
        <v>0</v>
      </c>
      <c r="BQ615" s="59">
        <f>SUM(BQ616:BQ662)</f>
        <v>0</v>
      </c>
      <c r="BR615" s="109"/>
    </row>
    <row r="616" spans="1:70" ht="12.75" customHeight="1" hidden="1">
      <c r="A616" s="6">
        <v>603</v>
      </c>
      <c r="B616" s="18" t="s">
        <v>547</v>
      </c>
      <c r="C616" s="31" t="s">
        <v>1512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 hidden="1">
      <c r="A617" s="6">
        <v>604</v>
      </c>
      <c r="B617" s="18" t="s">
        <v>548</v>
      </c>
      <c r="C617" s="31" t="s">
        <v>1512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8">
        <v>339</v>
      </c>
      <c r="C618" s="31" t="s">
        <v>1513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8">
        <v>340</v>
      </c>
      <c r="C619" s="31" t="s">
        <v>1514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8">
        <v>341</v>
      </c>
      <c r="C620" s="31" t="s">
        <v>1515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8" t="s">
        <v>549</v>
      </c>
      <c r="C621" s="31" t="s">
        <v>1516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33.75" customHeight="1">
      <c r="A622" s="6">
        <v>609</v>
      </c>
      <c r="B622" s="18" t="s">
        <v>550</v>
      </c>
      <c r="C622" s="31" t="s">
        <v>1516</v>
      </c>
      <c r="D622" s="31"/>
      <c r="E622" s="59">
        <v>1</v>
      </c>
      <c r="F622" s="58">
        <v>1</v>
      </c>
      <c r="G622" s="58"/>
      <c r="H622" s="59"/>
      <c r="I622" s="59"/>
      <c r="J622" s="58"/>
      <c r="K622" s="58"/>
      <c r="L622" s="58">
        <v>1</v>
      </c>
      <c r="M622" s="58"/>
      <c r="N622" s="59"/>
      <c r="O622" s="58"/>
      <c r="P622" s="58"/>
      <c r="Q622" s="59"/>
      <c r="R622" s="58">
        <v>1</v>
      </c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>
        <v>1</v>
      </c>
      <c r="AJ622" s="59"/>
      <c r="AK622" s="59"/>
      <c r="AL622" s="59"/>
      <c r="AM622" s="58"/>
      <c r="AN622" s="58"/>
      <c r="AO622" s="58"/>
      <c r="AP622" s="58">
        <v>1</v>
      </c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8" t="s">
        <v>551</v>
      </c>
      <c r="C623" s="31" t="s">
        <v>1516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8" t="s">
        <v>552</v>
      </c>
      <c r="C624" s="31" t="s">
        <v>1517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8" t="s">
        <v>553</v>
      </c>
      <c r="C625" s="31" t="s">
        <v>1517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8" t="s">
        <v>554</v>
      </c>
      <c r="C626" s="31" t="s">
        <v>1518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8" t="s">
        <v>555</v>
      </c>
      <c r="C627" s="31" t="s">
        <v>1518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8" t="s">
        <v>556</v>
      </c>
      <c r="C628" s="31" t="s">
        <v>1519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12.75" customHeight="1" hidden="1">
      <c r="A629" s="6">
        <v>616</v>
      </c>
      <c r="B629" s="18" t="s">
        <v>557</v>
      </c>
      <c r="C629" s="31" t="s">
        <v>1519</v>
      </c>
      <c r="D629" s="31"/>
      <c r="E629" s="59"/>
      <c r="F629" s="58"/>
      <c r="G629" s="58"/>
      <c r="H629" s="59"/>
      <c r="I629" s="59"/>
      <c r="J629" s="58"/>
      <c r="K629" s="58"/>
      <c r="L629" s="58"/>
      <c r="M629" s="58"/>
      <c r="N629" s="59"/>
      <c r="O629" s="58"/>
      <c r="P629" s="58"/>
      <c r="Q629" s="59"/>
      <c r="R629" s="58"/>
      <c r="S629" s="58"/>
      <c r="T629" s="58"/>
      <c r="U629" s="58"/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9"/>
      <c r="AK629" s="59"/>
      <c r="AL629" s="59"/>
      <c r="AM629" s="58"/>
      <c r="AN629" s="58"/>
      <c r="AO629" s="58"/>
      <c r="AP629" s="58"/>
      <c r="AQ629" s="58"/>
      <c r="AR629" s="59"/>
      <c r="AS629" s="59"/>
      <c r="AT629" s="58"/>
      <c r="AU629" s="59"/>
      <c r="AV629" s="58"/>
      <c r="AW629" s="58"/>
      <c r="AX629" s="58"/>
      <c r="AY629" s="58"/>
      <c r="AZ629" s="58"/>
      <c r="BA629" s="59"/>
      <c r="BB629" s="59"/>
      <c r="BC629" s="59"/>
      <c r="BD629" s="59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59"/>
      <c r="BR629" s="109"/>
    </row>
    <row r="630" spans="1:70" ht="12.75" customHeight="1" hidden="1">
      <c r="A630" s="6">
        <v>617</v>
      </c>
      <c r="B630" s="18" t="s">
        <v>558</v>
      </c>
      <c r="C630" s="31" t="s">
        <v>1519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8" t="s">
        <v>559</v>
      </c>
      <c r="C631" s="31" t="s">
        <v>1519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8" t="s">
        <v>560</v>
      </c>
      <c r="C632" s="31" t="s">
        <v>1520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8" t="s">
        <v>561</v>
      </c>
      <c r="C633" s="31" t="s">
        <v>1520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8" t="s">
        <v>562</v>
      </c>
      <c r="C634" s="31" t="s">
        <v>1520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8" t="s">
        <v>563</v>
      </c>
      <c r="C635" s="31" t="s">
        <v>1521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12.75" customHeight="1" hidden="1">
      <c r="A636" s="6">
        <v>623</v>
      </c>
      <c r="B636" s="18" t="s">
        <v>564</v>
      </c>
      <c r="C636" s="31" t="s">
        <v>1521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09"/>
    </row>
    <row r="637" spans="1:70" ht="12.75" customHeight="1" hidden="1">
      <c r="A637" s="6">
        <v>624</v>
      </c>
      <c r="B637" s="18">
        <v>348</v>
      </c>
      <c r="C637" s="31" t="s">
        <v>1522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8">
        <v>349</v>
      </c>
      <c r="C638" s="31" t="s">
        <v>1523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8" t="s">
        <v>565</v>
      </c>
      <c r="C639" s="31" t="s">
        <v>1524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8" t="s">
        <v>566</v>
      </c>
      <c r="C640" s="31" t="s">
        <v>1524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8" t="s">
        <v>567</v>
      </c>
      <c r="C641" s="31" t="s">
        <v>1524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8" t="s">
        <v>568</v>
      </c>
      <c r="C642" s="31" t="s">
        <v>1525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 hidden="1">
      <c r="A643" s="6">
        <v>630</v>
      </c>
      <c r="B643" s="18" t="s">
        <v>569</v>
      </c>
      <c r="C643" s="31" t="s">
        <v>1525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09"/>
    </row>
    <row r="644" spans="1:70" ht="12.75" customHeight="1" hidden="1">
      <c r="A644" s="6">
        <v>631</v>
      </c>
      <c r="B644" s="18" t="s">
        <v>570</v>
      </c>
      <c r="C644" s="31" t="s">
        <v>1526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8" t="s">
        <v>571</v>
      </c>
      <c r="C645" s="31" t="s">
        <v>1526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8" t="s">
        <v>572</v>
      </c>
      <c r="C646" s="31" t="s">
        <v>1527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8" t="s">
        <v>573</v>
      </c>
      <c r="C647" s="31" t="s">
        <v>1527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8">
        <v>354</v>
      </c>
      <c r="C648" s="31" t="s">
        <v>1528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12.75" customHeight="1" hidden="1">
      <c r="A649" s="6">
        <v>636</v>
      </c>
      <c r="B649" s="18" t="s">
        <v>574</v>
      </c>
      <c r="C649" s="31" t="s">
        <v>1529</v>
      </c>
      <c r="D649" s="31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12.75" customHeight="1" hidden="1">
      <c r="A650" s="6">
        <v>637</v>
      </c>
      <c r="B650" s="18" t="s">
        <v>575</v>
      </c>
      <c r="C650" s="31" t="s">
        <v>1529</v>
      </c>
      <c r="D650" s="31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12.75" customHeight="1" hidden="1">
      <c r="A651" s="6">
        <v>638</v>
      </c>
      <c r="B651" s="18" t="s">
        <v>576</v>
      </c>
      <c r="C651" s="31" t="s">
        <v>1529</v>
      </c>
      <c r="D651" s="31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 hidden="1">
      <c r="A652" s="6">
        <v>639</v>
      </c>
      <c r="B652" s="18">
        <v>356</v>
      </c>
      <c r="C652" s="31" t="s">
        <v>1530</v>
      </c>
      <c r="D652" s="31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09"/>
    </row>
    <row r="653" spans="1:70" ht="12.75" customHeight="1" hidden="1">
      <c r="A653" s="6">
        <v>640</v>
      </c>
      <c r="B653" s="18" t="s">
        <v>577</v>
      </c>
      <c r="C653" s="31" t="s">
        <v>1531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8" t="s">
        <v>578</v>
      </c>
      <c r="C654" s="31" t="s">
        <v>1531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12.75" customHeight="1" hidden="1">
      <c r="A655" s="6">
        <v>642</v>
      </c>
      <c r="B655" s="18" t="s">
        <v>579</v>
      </c>
      <c r="C655" s="31" t="s">
        <v>1531</v>
      </c>
      <c r="D655" s="31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12.75" customHeight="1" hidden="1">
      <c r="A656" s="6">
        <v>643</v>
      </c>
      <c r="B656" s="18" t="s">
        <v>580</v>
      </c>
      <c r="C656" s="31" t="s">
        <v>1532</v>
      </c>
      <c r="D656" s="31"/>
      <c r="E656" s="59"/>
      <c r="F656" s="58"/>
      <c r="G656" s="58"/>
      <c r="H656" s="59"/>
      <c r="I656" s="59"/>
      <c r="J656" s="58"/>
      <c r="K656" s="58"/>
      <c r="L656" s="58"/>
      <c r="M656" s="58"/>
      <c r="N656" s="59"/>
      <c r="O656" s="58"/>
      <c r="P656" s="58"/>
      <c r="Q656" s="59"/>
      <c r="R656" s="58"/>
      <c r="S656" s="58"/>
      <c r="T656" s="58"/>
      <c r="U656" s="58"/>
      <c r="V656" s="59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9"/>
      <c r="AK656" s="59"/>
      <c r="AL656" s="59"/>
      <c r="AM656" s="58"/>
      <c r="AN656" s="58"/>
      <c r="AO656" s="58"/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12.75" customHeight="1" hidden="1">
      <c r="A657" s="6">
        <v>644</v>
      </c>
      <c r="B657" s="18" t="s">
        <v>581</v>
      </c>
      <c r="C657" s="31" t="s">
        <v>1532</v>
      </c>
      <c r="D657" s="31"/>
      <c r="E657" s="59"/>
      <c r="F657" s="58"/>
      <c r="G657" s="58"/>
      <c r="H657" s="59"/>
      <c r="I657" s="59"/>
      <c r="J657" s="58"/>
      <c r="K657" s="58"/>
      <c r="L657" s="58"/>
      <c r="M657" s="58"/>
      <c r="N657" s="59"/>
      <c r="O657" s="58"/>
      <c r="P657" s="58"/>
      <c r="Q657" s="59"/>
      <c r="R657" s="58"/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9"/>
      <c r="AK657" s="59"/>
      <c r="AL657" s="59"/>
      <c r="AM657" s="58"/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09"/>
    </row>
    <row r="658" spans="1:70" ht="22.5" customHeight="1">
      <c r="A658" s="6">
        <v>645</v>
      </c>
      <c r="B658" s="18" t="s">
        <v>582</v>
      </c>
      <c r="C658" s="31" t="s">
        <v>1532</v>
      </c>
      <c r="D658" s="31"/>
      <c r="E658" s="59">
        <v>1</v>
      </c>
      <c r="F658" s="58">
        <v>1</v>
      </c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>
        <v>1</v>
      </c>
      <c r="S658" s="58"/>
      <c r="T658" s="58"/>
      <c r="U658" s="58"/>
      <c r="V658" s="59"/>
      <c r="W658" s="58"/>
      <c r="X658" s="58"/>
      <c r="Y658" s="58"/>
      <c r="Z658" s="58"/>
      <c r="AA658" s="58"/>
      <c r="AB658" s="58">
        <v>1</v>
      </c>
      <c r="AC658" s="58"/>
      <c r="AD658" s="58"/>
      <c r="AE658" s="58"/>
      <c r="AF658" s="58"/>
      <c r="AG658" s="58"/>
      <c r="AH658" s="58"/>
      <c r="AI658" s="58"/>
      <c r="AJ658" s="59"/>
      <c r="AK658" s="59"/>
      <c r="AL658" s="59"/>
      <c r="AM658" s="58"/>
      <c r="AN658" s="58"/>
      <c r="AO658" s="58">
        <v>1</v>
      </c>
      <c r="AP658" s="58"/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09"/>
    </row>
    <row r="659" spans="1:70" ht="12.75" customHeight="1" hidden="1">
      <c r="A659" s="6">
        <v>646</v>
      </c>
      <c r="B659" s="18" t="s">
        <v>583</v>
      </c>
      <c r="C659" s="31" t="s">
        <v>1532</v>
      </c>
      <c r="D659" s="31"/>
      <c r="E659" s="59"/>
      <c r="F659" s="58"/>
      <c r="G659" s="58"/>
      <c r="H659" s="59"/>
      <c r="I659" s="59"/>
      <c r="J659" s="58"/>
      <c r="K659" s="58"/>
      <c r="L659" s="58"/>
      <c r="M659" s="58"/>
      <c r="N659" s="59"/>
      <c r="O659" s="58"/>
      <c r="P659" s="58"/>
      <c r="Q659" s="59"/>
      <c r="R659" s="58"/>
      <c r="S659" s="58"/>
      <c r="T659" s="58"/>
      <c r="U659" s="58"/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9"/>
      <c r="AK659" s="59"/>
      <c r="AL659" s="59"/>
      <c r="AM659" s="58"/>
      <c r="AN659" s="58"/>
      <c r="AO659" s="58"/>
      <c r="AP659" s="58"/>
      <c r="AQ659" s="58"/>
      <c r="AR659" s="59"/>
      <c r="AS659" s="59"/>
      <c r="AT659" s="58"/>
      <c r="AU659" s="59"/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09"/>
    </row>
    <row r="660" spans="1:70" ht="12.75" customHeight="1" hidden="1">
      <c r="A660" s="6">
        <v>647</v>
      </c>
      <c r="B660" s="18" t="s">
        <v>584</v>
      </c>
      <c r="C660" s="31" t="s">
        <v>1533</v>
      </c>
      <c r="D660" s="31"/>
      <c r="E660" s="59"/>
      <c r="F660" s="58"/>
      <c r="G660" s="58"/>
      <c r="H660" s="59"/>
      <c r="I660" s="59"/>
      <c r="J660" s="58"/>
      <c r="K660" s="58"/>
      <c r="L660" s="58"/>
      <c r="M660" s="58"/>
      <c r="N660" s="59"/>
      <c r="O660" s="58"/>
      <c r="P660" s="58"/>
      <c r="Q660" s="59"/>
      <c r="R660" s="58"/>
      <c r="S660" s="58"/>
      <c r="T660" s="58"/>
      <c r="U660" s="58"/>
      <c r="V660" s="59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9"/>
      <c r="AK660" s="59"/>
      <c r="AL660" s="59"/>
      <c r="AM660" s="58"/>
      <c r="AN660" s="58"/>
      <c r="AO660" s="58"/>
      <c r="AP660" s="58"/>
      <c r="AQ660" s="58"/>
      <c r="AR660" s="59"/>
      <c r="AS660" s="59"/>
      <c r="AT660" s="58"/>
      <c r="AU660" s="59"/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09"/>
    </row>
    <row r="661" spans="1:70" ht="12.75" customHeight="1" hidden="1">
      <c r="A661" s="6">
        <v>648</v>
      </c>
      <c r="B661" s="18" t="s">
        <v>585</v>
      </c>
      <c r="C661" s="31" t="s">
        <v>1533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8">
        <v>360</v>
      </c>
      <c r="C662" s="31" t="s">
        <v>1534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22.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59">
        <f t="shared" si="33"/>
        <v>0</v>
      </c>
      <c r="BO663" s="59">
        <f t="shared" si="33"/>
        <v>0</v>
      </c>
      <c r="BP663" s="59">
        <f t="shared" si="33"/>
        <v>0</v>
      </c>
      <c r="BQ663" s="59">
        <f>SUM(BQ664:BQ675)</f>
        <v>0</v>
      </c>
      <c r="BR663" s="109"/>
    </row>
    <row r="664" spans="1:70" ht="12.75" customHeight="1" hidden="1">
      <c r="A664" s="6">
        <v>651</v>
      </c>
      <c r="B664" s="18" t="s">
        <v>587</v>
      </c>
      <c r="C664" s="31" t="s">
        <v>1536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12.75" customHeight="1" hidden="1">
      <c r="A665" s="6">
        <v>652</v>
      </c>
      <c r="B665" s="18" t="s">
        <v>588</v>
      </c>
      <c r="C665" s="31" t="s">
        <v>1536</v>
      </c>
      <c r="D665" s="31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12.75" customHeight="1" hidden="1">
      <c r="A666" s="6">
        <v>653</v>
      </c>
      <c r="B666" s="18" t="s">
        <v>589</v>
      </c>
      <c r="C666" s="31" t="s">
        <v>1537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8" t="s">
        <v>590</v>
      </c>
      <c r="C667" s="31" t="s">
        <v>1537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12.75" customHeight="1" hidden="1">
      <c r="A668" s="6">
        <v>655</v>
      </c>
      <c r="B668" s="18" t="s">
        <v>591</v>
      </c>
      <c r="C668" s="31" t="s">
        <v>1538</v>
      </c>
      <c r="D668" s="31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8" t="s">
        <v>592</v>
      </c>
      <c r="C669" s="31" t="s">
        <v>1538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 hidden="1">
      <c r="A670" s="6">
        <v>657</v>
      </c>
      <c r="B670" s="18" t="s">
        <v>593</v>
      </c>
      <c r="C670" s="31" t="s">
        <v>1539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12.75" customHeight="1" hidden="1">
      <c r="A671" s="6">
        <v>658</v>
      </c>
      <c r="B671" s="18" t="s">
        <v>594</v>
      </c>
      <c r="C671" s="31" t="s">
        <v>1539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12.75" customHeight="1" hidden="1">
      <c r="A672" s="6">
        <v>659</v>
      </c>
      <c r="B672" s="18" t="s">
        <v>595</v>
      </c>
      <c r="C672" s="31" t="s">
        <v>1539</v>
      </c>
      <c r="D672" s="31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12.75" customHeight="1" hidden="1">
      <c r="A673" s="6">
        <v>660</v>
      </c>
      <c r="B673" s="18" t="s">
        <v>596</v>
      </c>
      <c r="C673" s="31" t="s">
        <v>1540</v>
      </c>
      <c r="D673" s="31"/>
      <c r="E673" s="59"/>
      <c r="F673" s="58"/>
      <c r="G673" s="58"/>
      <c r="H673" s="59"/>
      <c r="I673" s="59"/>
      <c r="J673" s="58"/>
      <c r="K673" s="58"/>
      <c r="L673" s="58"/>
      <c r="M673" s="58"/>
      <c r="N673" s="59"/>
      <c r="O673" s="58"/>
      <c r="P673" s="58"/>
      <c r="Q673" s="59"/>
      <c r="R673" s="58"/>
      <c r="S673" s="58"/>
      <c r="T673" s="58"/>
      <c r="U673" s="58"/>
      <c r="V673" s="59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9"/>
      <c r="AK673" s="59"/>
      <c r="AL673" s="59"/>
      <c r="AM673" s="58"/>
      <c r="AN673" s="58"/>
      <c r="AO673" s="58"/>
      <c r="AP673" s="58"/>
      <c r="AQ673" s="58"/>
      <c r="AR673" s="59"/>
      <c r="AS673" s="59"/>
      <c r="AT673" s="58"/>
      <c r="AU673" s="59"/>
      <c r="AV673" s="58"/>
      <c r="AW673" s="58"/>
      <c r="AX673" s="58"/>
      <c r="AY673" s="58"/>
      <c r="AZ673" s="58"/>
      <c r="BA673" s="59"/>
      <c r="BB673" s="59"/>
      <c r="BC673" s="59"/>
      <c r="BD673" s="59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59"/>
      <c r="BR673" s="109"/>
    </row>
    <row r="674" spans="1:70" ht="12.75" customHeight="1" hidden="1">
      <c r="A674" s="6">
        <v>661</v>
      </c>
      <c r="B674" s="18" t="s">
        <v>597</v>
      </c>
      <c r="C674" s="31" t="s">
        <v>1541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09"/>
    </row>
    <row r="675" spans="1:70" ht="12.75" customHeight="1" hidden="1">
      <c r="A675" s="6">
        <v>662</v>
      </c>
      <c r="B675" s="18" t="s">
        <v>598</v>
      </c>
      <c r="C675" s="31" t="s">
        <v>1541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12.7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0</v>
      </c>
      <c r="F676" s="59">
        <f t="shared" si="34"/>
        <v>0</v>
      </c>
      <c r="G676" s="59">
        <f t="shared" si="34"/>
        <v>0</v>
      </c>
      <c r="H676" s="59">
        <f t="shared" si="34"/>
        <v>0</v>
      </c>
      <c r="I676" s="59">
        <f t="shared" si="34"/>
        <v>0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0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0</v>
      </c>
      <c r="AN676" s="59">
        <f t="shared" si="35"/>
        <v>0</v>
      </c>
      <c r="AO676" s="59">
        <f t="shared" si="35"/>
        <v>0</v>
      </c>
      <c r="AP676" s="59">
        <f t="shared" si="35"/>
        <v>0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59">
        <f t="shared" si="35"/>
        <v>0</v>
      </c>
      <c r="BO676" s="59">
        <f t="shared" si="35"/>
        <v>0</v>
      </c>
      <c r="BP676" s="59">
        <f t="shared" si="35"/>
        <v>0</v>
      </c>
      <c r="BQ676" s="59">
        <f>SUM(BQ677:BQ724)</f>
        <v>0</v>
      </c>
      <c r="BR676" s="109"/>
    </row>
    <row r="677" spans="1:70" ht="12.75" customHeight="1" hidden="1">
      <c r="A677" s="6">
        <v>664</v>
      </c>
      <c r="B677" s="18" t="s">
        <v>600</v>
      </c>
      <c r="C677" s="31" t="s">
        <v>1543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09"/>
    </row>
    <row r="678" spans="1:70" ht="12.75" customHeight="1" hidden="1">
      <c r="A678" s="6">
        <v>665</v>
      </c>
      <c r="B678" s="18" t="s">
        <v>601</v>
      </c>
      <c r="C678" s="31" t="s">
        <v>1543</v>
      </c>
      <c r="D678" s="31"/>
      <c r="E678" s="59"/>
      <c r="F678" s="58"/>
      <c r="G678" s="58"/>
      <c r="H678" s="59"/>
      <c r="I678" s="59"/>
      <c r="J678" s="58"/>
      <c r="K678" s="58"/>
      <c r="L678" s="58"/>
      <c r="M678" s="58"/>
      <c r="N678" s="59"/>
      <c r="O678" s="58"/>
      <c r="P678" s="58"/>
      <c r="Q678" s="59"/>
      <c r="R678" s="58"/>
      <c r="S678" s="58"/>
      <c r="T678" s="58"/>
      <c r="U678" s="58"/>
      <c r="V678" s="59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9"/>
      <c r="AK678" s="59"/>
      <c r="AL678" s="59"/>
      <c r="AM678" s="58"/>
      <c r="AN678" s="58"/>
      <c r="AO678" s="58"/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09"/>
    </row>
    <row r="679" spans="1:70" ht="12.75" customHeight="1" hidden="1">
      <c r="A679" s="6">
        <v>666</v>
      </c>
      <c r="B679" s="18" t="s">
        <v>602</v>
      </c>
      <c r="C679" s="31" t="s">
        <v>1543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12.75" customHeight="1" hidden="1">
      <c r="A680" s="6">
        <v>667</v>
      </c>
      <c r="B680" s="18" t="s">
        <v>1967</v>
      </c>
      <c r="C680" s="31" t="s">
        <v>1544</v>
      </c>
      <c r="D680" s="31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09"/>
    </row>
    <row r="681" spans="1:70" ht="12.75" customHeight="1" hidden="1">
      <c r="A681" s="6">
        <v>668</v>
      </c>
      <c r="B681" s="18" t="s">
        <v>1968</v>
      </c>
      <c r="C681" s="31" t="s">
        <v>1544</v>
      </c>
      <c r="D681" s="31"/>
      <c r="E681" s="59"/>
      <c r="F681" s="58"/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/>
      <c r="R681" s="58"/>
      <c r="S681" s="58"/>
      <c r="T681" s="58"/>
      <c r="U681" s="58"/>
      <c r="V681" s="59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/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09"/>
    </row>
    <row r="682" spans="1:70" ht="12.75" customHeight="1" hidden="1">
      <c r="A682" s="6">
        <v>669</v>
      </c>
      <c r="B682" s="18" t="s">
        <v>605</v>
      </c>
      <c r="C682" s="31" t="s">
        <v>1545</v>
      </c>
      <c r="D682" s="31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 hidden="1">
      <c r="A683" s="6">
        <v>670</v>
      </c>
      <c r="B683" s="18" t="s">
        <v>606</v>
      </c>
      <c r="C683" s="31" t="s">
        <v>1545</v>
      </c>
      <c r="D683" s="31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 hidden="1">
      <c r="A684" s="6">
        <v>671</v>
      </c>
      <c r="B684" s="18" t="s">
        <v>607</v>
      </c>
      <c r="C684" s="31" t="s">
        <v>1545</v>
      </c>
      <c r="D684" s="31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8" t="s">
        <v>608</v>
      </c>
      <c r="C685" s="31" t="s">
        <v>1546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12.75" customHeight="1" hidden="1">
      <c r="A686" s="6">
        <v>673</v>
      </c>
      <c r="B686" s="18" t="s">
        <v>609</v>
      </c>
      <c r="C686" s="31" t="s">
        <v>1546</v>
      </c>
      <c r="D686" s="31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8" t="s">
        <v>610</v>
      </c>
      <c r="C687" s="31" t="s">
        <v>1388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8" t="s">
        <v>611</v>
      </c>
      <c r="C688" s="31" t="s">
        <v>1388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8" t="s">
        <v>612</v>
      </c>
      <c r="C689" s="31" t="s">
        <v>1388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 hidden="1">
      <c r="A690" s="6">
        <v>677</v>
      </c>
      <c r="B690" s="18" t="s">
        <v>613</v>
      </c>
      <c r="C690" s="31" t="s">
        <v>1548</v>
      </c>
      <c r="D690" s="31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 hidden="1">
      <c r="A691" s="6">
        <v>678</v>
      </c>
      <c r="B691" s="18" t="s">
        <v>614</v>
      </c>
      <c r="C691" s="31" t="s">
        <v>1548</v>
      </c>
      <c r="D691" s="31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 hidden="1">
      <c r="A692" s="6">
        <v>679</v>
      </c>
      <c r="B692" s="18" t="s">
        <v>615</v>
      </c>
      <c r="C692" s="31" t="s">
        <v>1549</v>
      </c>
      <c r="D692" s="31"/>
      <c r="E692" s="59"/>
      <c r="F692" s="58"/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/>
      <c r="S692" s="58"/>
      <c r="T692" s="58"/>
      <c r="U692" s="58"/>
      <c r="V692" s="59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/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 hidden="1">
      <c r="A693" s="6">
        <v>680</v>
      </c>
      <c r="B693" s="18" t="s">
        <v>616</v>
      </c>
      <c r="C693" s="31" t="s">
        <v>1549</v>
      </c>
      <c r="D693" s="31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09"/>
    </row>
    <row r="694" spans="1:70" ht="12.75" customHeight="1" hidden="1">
      <c r="A694" s="6">
        <v>681</v>
      </c>
      <c r="B694" s="18" t="s">
        <v>617</v>
      </c>
      <c r="C694" s="31" t="s">
        <v>1550</v>
      </c>
      <c r="D694" s="31"/>
      <c r="E694" s="59"/>
      <c r="F694" s="58"/>
      <c r="G694" s="58"/>
      <c r="H694" s="59"/>
      <c r="I694" s="59"/>
      <c r="J694" s="58"/>
      <c r="K694" s="58"/>
      <c r="L694" s="58"/>
      <c r="M694" s="58"/>
      <c r="N694" s="59"/>
      <c r="O694" s="58"/>
      <c r="P694" s="58"/>
      <c r="Q694" s="59"/>
      <c r="R694" s="58"/>
      <c r="S694" s="58"/>
      <c r="T694" s="58"/>
      <c r="U694" s="58"/>
      <c r="V694" s="59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/>
      <c r="AN694" s="58"/>
      <c r="AO694" s="58"/>
      <c r="AP694" s="58"/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09"/>
    </row>
    <row r="695" spans="1:70" ht="12.75" customHeight="1" hidden="1">
      <c r="A695" s="6">
        <v>682</v>
      </c>
      <c r="B695" s="18" t="s">
        <v>618</v>
      </c>
      <c r="C695" s="31" t="s">
        <v>1550</v>
      </c>
      <c r="D695" s="31"/>
      <c r="E695" s="59"/>
      <c r="F695" s="58"/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/>
      <c r="S695" s="58"/>
      <c r="T695" s="58"/>
      <c r="U695" s="58"/>
      <c r="V695" s="59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/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12.75" customHeight="1" hidden="1">
      <c r="A696" s="6">
        <v>683</v>
      </c>
      <c r="B696" s="18" t="s">
        <v>619</v>
      </c>
      <c r="C696" s="31" t="s">
        <v>1550</v>
      </c>
      <c r="D696" s="31"/>
      <c r="E696" s="59"/>
      <c r="F696" s="58"/>
      <c r="G696" s="58"/>
      <c r="H696" s="59"/>
      <c r="I696" s="59"/>
      <c r="J696" s="58"/>
      <c r="K696" s="58"/>
      <c r="L696" s="58"/>
      <c r="M696" s="58"/>
      <c r="N696" s="59"/>
      <c r="O696" s="58"/>
      <c r="P696" s="58"/>
      <c r="Q696" s="59"/>
      <c r="R696" s="58"/>
      <c r="S696" s="58"/>
      <c r="T696" s="58"/>
      <c r="U696" s="58"/>
      <c r="V696" s="59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/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09"/>
    </row>
    <row r="697" spans="1:70" ht="12.75" customHeight="1" hidden="1">
      <c r="A697" s="6">
        <v>684</v>
      </c>
      <c r="B697" s="18" t="s">
        <v>620</v>
      </c>
      <c r="C697" s="31" t="s">
        <v>1550</v>
      </c>
      <c r="D697" s="31"/>
      <c r="E697" s="59"/>
      <c r="F697" s="58"/>
      <c r="G697" s="58"/>
      <c r="H697" s="59"/>
      <c r="I697" s="59"/>
      <c r="J697" s="58"/>
      <c r="K697" s="58"/>
      <c r="L697" s="58"/>
      <c r="M697" s="58"/>
      <c r="N697" s="59"/>
      <c r="O697" s="58"/>
      <c r="P697" s="58"/>
      <c r="Q697" s="59"/>
      <c r="R697" s="58"/>
      <c r="S697" s="58"/>
      <c r="T697" s="58"/>
      <c r="U697" s="58"/>
      <c r="V697" s="59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/>
      <c r="AN697" s="58"/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8" t="s">
        <v>621</v>
      </c>
      <c r="C698" s="31" t="s">
        <v>1550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12.75" customHeight="1" hidden="1">
      <c r="A699" s="6">
        <v>686</v>
      </c>
      <c r="B699" s="18" t="s">
        <v>622</v>
      </c>
      <c r="C699" s="31" t="s">
        <v>1551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12.75" customHeight="1" hidden="1">
      <c r="A700" s="6">
        <v>687</v>
      </c>
      <c r="B700" s="18" t="s">
        <v>623</v>
      </c>
      <c r="C700" s="31" t="s">
        <v>1551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12.75" customHeight="1" hidden="1">
      <c r="A712" s="6">
        <v>699</v>
      </c>
      <c r="B712" s="18" t="s">
        <v>635</v>
      </c>
      <c r="C712" s="31" t="s">
        <v>1553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12.75" customHeight="1" hidden="1">
      <c r="A713" s="6">
        <v>700</v>
      </c>
      <c r="B713" s="18" t="s">
        <v>636</v>
      </c>
      <c r="C713" s="31" t="s">
        <v>1553</v>
      </c>
      <c r="D713" s="31"/>
      <c r="E713" s="59"/>
      <c r="F713" s="58"/>
      <c r="G713" s="58"/>
      <c r="H713" s="59"/>
      <c r="I713" s="59"/>
      <c r="J713" s="58"/>
      <c r="K713" s="58"/>
      <c r="L713" s="58"/>
      <c r="M713" s="58"/>
      <c r="N713" s="59"/>
      <c r="O713" s="58"/>
      <c r="P713" s="58"/>
      <c r="Q713" s="59"/>
      <c r="R713" s="58"/>
      <c r="S713" s="58"/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/>
      <c r="AN713" s="58"/>
      <c r="AO713" s="58"/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12.75" customHeight="1" hidden="1">
      <c r="A714" s="6">
        <v>701</v>
      </c>
      <c r="B714" s="18" t="s">
        <v>637</v>
      </c>
      <c r="C714" s="31" t="s">
        <v>1553</v>
      </c>
      <c r="D714" s="31"/>
      <c r="E714" s="59"/>
      <c r="F714" s="58"/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/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/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09"/>
    </row>
    <row r="715" spans="1:70" ht="12.75" customHeight="1" hidden="1">
      <c r="A715" s="6">
        <v>702</v>
      </c>
      <c r="B715" s="18" t="s">
        <v>638</v>
      </c>
      <c r="C715" s="31" t="s">
        <v>1553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8" t="s">
        <v>639</v>
      </c>
      <c r="C716" s="31" t="s">
        <v>1553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8" t="s">
        <v>640</v>
      </c>
      <c r="C717" s="31" t="s">
        <v>1554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8" t="s">
        <v>641</v>
      </c>
      <c r="C718" s="31" t="s">
        <v>1554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8" t="s">
        <v>642</v>
      </c>
      <c r="C719" s="31" t="s">
        <v>1554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09"/>
    </row>
    <row r="723" spans="1:70" ht="12.75" customHeight="1" hidden="1">
      <c r="A723" s="6">
        <v>710</v>
      </c>
      <c r="B723" s="18" t="s">
        <v>646</v>
      </c>
      <c r="C723" s="31" t="s">
        <v>1555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8" t="s">
        <v>647</v>
      </c>
      <c r="C724" s="31" t="s">
        <v>1555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5</v>
      </c>
      <c r="F725" s="59">
        <f t="shared" si="36"/>
        <v>5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1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3</v>
      </c>
      <c r="R725" s="59">
        <f t="shared" si="36"/>
        <v>2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0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5</v>
      </c>
      <c r="AJ725" s="59">
        <f t="shared" si="36"/>
        <v>3</v>
      </c>
      <c r="AK725" s="59">
        <f aca="true" t="shared" si="37" ref="AK725:BP725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3</v>
      </c>
      <c r="AQ725" s="59">
        <f t="shared" si="37"/>
        <v>2</v>
      </c>
      <c r="AR725" s="59">
        <f t="shared" si="37"/>
        <v>0</v>
      </c>
      <c r="AS725" s="59">
        <f t="shared" si="37"/>
        <v>0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3</v>
      </c>
      <c r="AX725" s="59">
        <f t="shared" si="37"/>
        <v>2</v>
      </c>
      <c r="AY725" s="59">
        <f t="shared" si="37"/>
        <v>1</v>
      </c>
      <c r="AZ725" s="59">
        <f t="shared" si="37"/>
        <v>0</v>
      </c>
      <c r="BA725" s="59">
        <f t="shared" si="37"/>
        <v>1</v>
      </c>
      <c r="BB725" s="59">
        <f t="shared" si="37"/>
        <v>0</v>
      </c>
      <c r="BC725" s="59">
        <f t="shared" si="37"/>
        <v>2</v>
      </c>
      <c r="BD725" s="59">
        <f t="shared" si="37"/>
        <v>0</v>
      </c>
      <c r="BE725" s="59">
        <f t="shared" si="37"/>
        <v>0</v>
      </c>
      <c r="BF725" s="59">
        <f t="shared" si="37"/>
        <v>0</v>
      </c>
      <c r="BG725" s="59">
        <f t="shared" si="37"/>
        <v>0</v>
      </c>
      <c r="BH725" s="59">
        <f t="shared" si="37"/>
        <v>1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2</v>
      </c>
      <c r="BN725" s="59">
        <f t="shared" si="37"/>
        <v>0</v>
      </c>
      <c r="BO725" s="59">
        <f t="shared" si="37"/>
        <v>0</v>
      </c>
      <c r="BP725" s="59">
        <f t="shared" si="37"/>
        <v>0</v>
      </c>
      <c r="BQ725" s="59">
        <f>SUM(BQ726:BQ786)</f>
        <v>0</v>
      </c>
      <c r="BR725" s="109"/>
    </row>
    <row r="726" spans="1:70" ht="12.75" customHeight="1" hidden="1">
      <c r="A726" s="6">
        <v>713</v>
      </c>
      <c r="B726" s="18" t="s">
        <v>649</v>
      </c>
      <c r="C726" s="31" t="s">
        <v>1557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8" t="s">
        <v>650</v>
      </c>
      <c r="C727" s="31" t="s">
        <v>1557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8" t="s">
        <v>651</v>
      </c>
      <c r="C728" s="31" t="s">
        <v>1557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8" t="s">
        <v>652</v>
      </c>
      <c r="C729" s="31" t="s">
        <v>1558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8" t="s">
        <v>653</v>
      </c>
      <c r="C730" s="31" t="s">
        <v>1558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8" t="s">
        <v>654</v>
      </c>
      <c r="C731" s="31" t="s">
        <v>1559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2.75" customHeight="1" hidden="1">
      <c r="A732" s="6">
        <v>719</v>
      </c>
      <c r="B732" s="18" t="s">
        <v>655</v>
      </c>
      <c r="C732" s="31" t="s">
        <v>1559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2.75" customHeight="1" hidden="1">
      <c r="A733" s="6">
        <v>720</v>
      </c>
      <c r="B733" s="18" t="s">
        <v>656</v>
      </c>
      <c r="C733" s="31" t="s">
        <v>1560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2.75" customHeight="1" hidden="1">
      <c r="A734" s="6">
        <v>721</v>
      </c>
      <c r="B734" s="18" t="s">
        <v>657</v>
      </c>
      <c r="C734" s="31" t="s">
        <v>1560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2.75" customHeight="1" hidden="1">
      <c r="A735" s="6">
        <v>722</v>
      </c>
      <c r="B735" s="18" t="s">
        <v>658</v>
      </c>
      <c r="C735" s="31" t="s">
        <v>1561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8" t="s">
        <v>659</v>
      </c>
      <c r="C736" s="31" t="s">
        <v>1561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8" t="s">
        <v>660</v>
      </c>
      <c r="C737" s="31" t="s">
        <v>1562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8" t="s">
        <v>661</v>
      </c>
      <c r="C738" s="31" t="s">
        <v>1562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8" t="s">
        <v>662</v>
      </c>
      <c r="C739" s="31" t="s">
        <v>1563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8" t="s">
        <v>663</v>
      </c>
      <c r="C740" s="31" t="s">
        <v>1563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8" t="s">
        <v>664</v>
      </c>
      <c r="C741" s="31" t="s">
        <v>1564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8" t="s">
        <v>665</v>
      </c>
      <c r="C742" s="31" t="s">
        <v>1564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8" t="s">
        <v>666</v>
      </c>
      <c r="C743" s="31" t="s">
        <v>1564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8" t="s">
        <v>667</v>
      </c>
      <c r="C744" s="31" t="s">
        <v>1565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 hidden="1">
      <c r="A745" s="6">
        <v>732</v>
      </c>
      <c r="B745" s="18" t="s">
        <v>668</v>
      </c>
      <c r="C745" s="31" t="s">
        <v>1565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09"/>
    </row>
    <row r="746" spans="1:70" ht="12.75" customHeight="1" hidden="1">
      <c r="A746" s="6">
        <v>733</v>
      </c>
      <c r="B746" s="18">
        <v>379</v>
      </c>
      <c r="C746" s="31" t="s">
        <v>1566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8">
        <v>380</v>
      </c>
      <c r="C747" s="31" t="s">
        <v>1567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8" t="s">
        <v>669</v>
      </c>
      <c r="C748" s="31" t="s">
        <v>1568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8" t="s">
        <v>670</v>
      </c>
      <c r="C749" s="31" t="s">
        <v>1568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8" t="s">
        <v>671</v>
      </c>
      <c r="C750" s="31" t="s">
        <v>1569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 hidden="1">
      <c r="A751" s="6">
        <v>738</v>
      </c>
      <c r="B751" s="18" t="s">
        <v>672</v>
      </c>
      <c r="C751" s="31" t="s">
        <v>1570</v>
      </c>
      <c r="D751" s="31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09"/>
    </row>
    <row r="752" spans="1:70" ht="12.75" customHeight="1" hidden="1">
      <c r="A752" s="6">
        <v>739</v>
      </c>
      <c r="B752" s="18" t="s">
        <v>673</v>
      </c>
      <c r="C752" s="31" t="s">
        <v>1570</v>
      </c>
      <c r="D752" s="31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8" t="s">
        <v>674</v>
      </c>
      <c r="C753" s="31" t="s">
        <v>1570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8" t="s">
        <v>675</v>
      </c>
      <c r="C754" s="31" t="s">
        <v>1570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>
      <c r="A755" s="6">
        <v>742</v>
      </c>
      <c r="B755" s="18" t="s">
        <v>676</v>
      </c>
      <c r="C755" s="31" t="s">
        <v>1571</v>
      </c>
      <c r="D755" s="31"/>
      <c r="E755" s="59">
        <v>1</v>
      </c>
      <c r="F755" s="58">
        <v>1</v>
      </c>
      <c r="G755" s="58"/>
      <c r="H755" s="59"/>
      <c r="I755" s="59"/>
      <c r="J755" s="58"/>
      <c r="K755" s="58"/>
      <c r="L755" s="58"/>
      <c r="M755" s="58"/>
      <c r="N755" s="59"/>
      <c r="O755" s="58"/>
      <c r="P755" s="58"/>
      <c r="Q755" s="59"/>
      <c r="R755" s="58">
        <v>1</v>
      </c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>
        <v>1</v>
      </c>
      <c r="AJ755" s="59"/>
      <c r="AK755" s="59"/>
      <c r="AL755" s="59"/>
      <c r="AM755" s="58"/>
      <c r="AN755" s="58"/>
      <c r="AO755" s="58"/>
      <c r="AP755" s="58">
        <v>1</v>
      </c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8" t="s">
        <v>677</v>
      </c>
      <c r="C756" s="31" t="s">
        <v>1571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 hidden="1">
      <c r="A757" s="6">
        <v>744</v>
      </c>
      <c r="B757" s="18" t="s">
        <v>678</v>
      </c>
      <c r="C757" s="31" t="s">
        <v>1572</v>
      </c>
      <c r="D757" s="31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 hidden="1">
      <c r="A758" s="6">
        <v>745</v>
      </c>
      <c r="B758" s="18" t="s">
        <v>679</v>
      </c>
      <c r="C758" s="31" t="s">
        <v>1572</v>
      </c>
      <c r="D758" s="31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8" t="s">
        <v>680</v>
      </c>
      <c r="C759" s="31" t="s">
        <v>1573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8">
        <v>386</v>
      </c>
      <c r="C760" s="31" t="s">
        <v>1574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8" t="s">
        <v>681</v>
      </c>
      <c r="C761" s="31" t="s">
        <v>1575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8" t="s">
        <v>682</v>
      </c>
      <c r="C762" s="31" t="s">
        <v>1575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12.75" customHeight="1" hidden="1">
      <c r="A763" s="6">
        <v>750</v>
      </c>
      <c r="B763" s="18" t="s">
        <v>683</v>
      </c>
      <c r="C763" s="31" t="s">
        <v>1576</v>
      </c>
      <c r="D763" s="31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8" t="s">
        <v>684</v>
      </c>
      <c r="C764" s="31" t="s">
        <v>1576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 hidden="1">
      <c r="A765" s="6">
        <v>752</v>
      </c>
      <c r="B765" s="18" t="s">
        <v>685</v>
      </c>
      <c r="C765" s="31" t="s">
        <v>1577</v>
      </c>
      <c r="D765" s="31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09"/>
    </row>
    <row r="766" spans="1:70" ht="12.75" customHeight="1">
      <c r="A766" s="6">
        <v>753</v>
      </c>
      <c r="B766" s="18" t="s">
        <v>686</v>
      </c>
      <c r="C766" s="31" t="s">
        <v>1577</v>
      </c>
      <c r="D766" s="31"/>
      <c r="E766" s="59">
        <v>2</v>
      </c>
      <c r="F766" s="58">
        <v>2</v>
      </c>
      <c r="G766" s="58"/>
      <c r="H766" s="59"/>
      <c r="I766" s="59"/>
      <c r="J766" s="58"/>
      <c r="K766" s="58"/>
      <c r="L766" s="58">
        <v>1</v>
      </c>
      <c r="M766" s="58"/>
      <c r="N766" s="59"/>
      <c r="O766" s="58"/>
      <c r="P766" s="58"/>
      <c r="Q766" s="59">
        <v>1</v>
      </c>
      <c r="R766" s="58">
        <v>1</v>
      </c>
      <c r="S766" s="58"/>
      <c r="T766" s="58"/>
      <c r="U766" s="58"/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>
        <v>2</v>
      </c>
      <c r="AJ766" s="59">
        <v>2</v>
      </c>
      <c r="AK766" s="59"/>
      <c r="AL766" s="59"/>
      <c r="AM766" s="58"/>
      <c r="AN766" s="58"/>
      <c r="AO766" s="58"/>
      <c r="AP766" s="58">
        <v>1</v>
      </c>
      <c r="AQ766" s="58">
        <v>1</v>
      </c>
      <c r="AR766" s="59"/>
      <c r="AS766" s="59"/>
      <c r="AT766" s="58"/>
      <c r="AU766" s="59"/>
      <c r="AV766" s="58"/>
      <c r="AW766" s="58">
        <v>2</v>
      </c>
      <c r="AX766" s="58">
        <v>2</v>
      </c>
      <c r="AY766" s="58"/>
      <c r="AZ766" s="58"/>
      <c r="BA766" s="59">
        <v>1</v>
      </c>
      <c r="BB766" s="59"/>
      <c r="BC766" s="59">
        <v>1</v>
      </c>
      <c r="BD766" s="59"/>
      <c r="BE766" s="58"/>
      <c r="BF766" s="58"/>
      <c r="BG766" s="58"/>
      <c r="BH766" s="58"/>
      <c r="BI766" s="58"/>
      <c r="BJ766" s="58"/>
      <c r="BK766" s="58"/>
      <c r="BL766" s="58"/>
      <c r="BM766" s="58">
        <v>2</v>
      </c>
      <c r="BN766" s="58"/>
      <c r="BO766" s="58"/>
      <c r="BP766" s="59"/>
      <c r="BQ766" s="59"/>
      <c r="BR766" s="109"/>
    </row>
    <row r="767" spans="1:70" ht="12.75" customHeight="1" hidden="1">
      <c r="A767" s="6">
        <v>754</v>
      </c>
      <c r="B767" s="18" t="s">
        <v>687</v>
      </c>
      <c r="C767" s="31" t="s">
        <v>1578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12.75" customHeight="1" hidden="1">
      <c r="A768" s="6">
        <v>755</v>
      </c>
      <c r="B768" s="18" t="s">
        <v>688</v>
      </c>
      <c r="C768" s="31" t="s">
        <v>1579</v>
      </c>
      <c r="D768" s="31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09"/>
    </row>
    <row r="769" spans="1:70" ht="12.75" customHeight="1" hidden="1">
      <c r="A769" s="6">
        <v>756</v>
      </c>
      <c r="B769" s="18" t="s">
        <v>689</v>
      </c>
      <c r="C769" s="31" t="s">
        <v>1579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8" t="s">
        <v>690</v>
      </c>
      <c r="C770" s="31" t="s">
        <v>1579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 hidden="1">
      <c r="A771" s="6">
        <v>758</v>
      </c>
      <c r="B771" s="18">
        <v>391</v>
      </c>
      <c r="C771" s="31" t="s">
        <v>1580</v>
      </c>
      <c r="D771" s="31"/>
      <c r="E771" s="59"/>
      <c r="F771" s="58"/>
      <c r="G771" s="58"/>
      <c r="H771" s="59"/>
      <c r="I771" s="59"/>
      <c r="J771" s="58"/>
      <c r="K771" s="58"/>
      <c r="L771" s="58"/>
      <c r="M771" s="58"/>
      <c r="N771" s="59"/>
      <c r="O771" s="58"/>
      <c r="P771" s="58"/>
      <c r="Q771" s="59"/>
      <c r="R771" s="58"/>
      <c r="S771" s="58"/>
      <c r="T771" s="58"/>
      <c r="U771" s="58"/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9"/>
      <c r="AK771" s="59"/>
      <c r="AL771" s="59"/>
      <c r="AM771" s="58"/>
      <c r="AN771" s="58"/>
      <c r="AO771" s="58"/>
      <c r="AP771" s="58"/>
      <c r="AQ771" s="58"/>
      <c r="AR771" s="59"/>
      <c r="AS771" s="59"/>
      <c r="AT771" s="58"/>
      <c r="AU771" s="59"/>
      <c r="AV771" s="58"/>
      <c r="AW771" s="58"/>
      <c r="AX771" s="58"/>
      <c r="AY771" s="58"/>
      <c r="AZ771" s="58"/>
      <c r="BA771" s="59"/>
      <c r="BB771" s="59"/>
      <c r="BC771" s="59"/>
      <c r="BD771" s="59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59"/>
      <c r="BR771" s="109"/>
    </row>
    <row r="772" spans="1:70" ht="12.75" customHeight="1" hidden="1">
      <c r="A772" s="6">
        <v>759</v>
      </c>
      <c r="B772" s="18">
        <v>392</v>
      </c>
      <c r="C772" s="31" t="s">
        <v>1581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8" t="s">
        <v>691</v>
      </c>
      <c r="C773" s="31" t="s">
        <v>1582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8" t="s">
        <v>692</v>
      </c>
      <c r="C774" s="31" t="s">
        <v>1582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 hidden="1">
      <c r="A775" s="6">
        <v>762</v>
      </c>
      <c r="B775" s="18">
        <v>394</v>
      </c>
      <c r="C775" s="31" t="s">
        <v>1583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>
      <c r="A776" s="6">
        <v>763</v>
      </c>
      <c r="B776" s="18">
        <v>395</v>
      </c>
      <c r="C776" s="31" t="s">
        <v>1584</v>
      </c>
      <c r="D776" s="31"/>
      <c r="E776" s="59">
        <v>2</v>
      </c>
      <c r="F776" s="58">
        <v>2</v>
      </c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>
        <v>2</v>
      </c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>
        <v>2</v>
      </c>
      <c r="AJ776" s="59">
        <v>1</v>
      </c>
      <c r="AK776" s="59"/>
      <c r="AL776" s="59"/>
      <c r="AM776" s="58"/>
      <c r="AN776" s="58"/>
      <c r="AO776" s="58"/>
      <c r="AP776" s="58">
        <v>1</v>
      </c>
      <c r="AQ776" s="58">
        <v>1</v>
      </c>
      <c r="AR776" s="59"/>
      <c r="AS776" s="59"/>
      <c r="AT776" s="58"/>
      <c r="AU776" s="59"/>
      <c r="AV776" s="58"/>
      <c r="AW776" s="58">
        <v>1</v>
      </c>
      <c r="AX776" s="58"/>
      <c r="AY776" s="58">
        <v>1</v>
      </c>
      <c r="AZ776" s="58"/>
      <c r="BA776" s="59"/>
      <c r="BB776" s="59"/>
      <c r="BC776" s="59">
        <v>1</v>
      </c>
      <c r="BD776" s="59"/>
      <c r="BE776" s="58"/>
      <c r="BF776" s="58"/>
      <c r="BG776" s="58"/>
      <c r="BH776" s="58">
        <v>1</v>
      </c>
      <c r="BI776" s="58"/>
      <c r="BJ776" s="58"/>
      <c r="BK776" s="58"/>
      <c r="BL776" s="58"/>
      <c r="BM776" s="58"/>
      <c r="BN776" s="58"/>
      <c r="BO776" s="58"/>
      <c r="BP776" s="59"/>
      <c r="BQ776" s="59"/>
      <c r="BR776" s="109"/>
    </row>
    <row r="777" spans="1:70" ht="12.75" customHeight="1" hidden="1">
      <c r="A777" s="6">
        <v>764</v>
      </c>
      <c r="B777" s="18" t="s">
        <v>693</v>
      </c>
      <c r="C777" s="31" t="s">
        <v>1585</v>
      </c>
      <c r="D777" s="31"/>
      <c r="E777" s="59"/>
      <c r="F777" s="58"/>
      <c r="G777" s="58"/>
      <c r="H777" s="59"/>
      <c r="I777" s="59"/>
      <c r="J777" s="58"/>
      <c r="K777" s="58"/>
      <c r="L777" s="58"/>
      <c r="M777" s="58"/>
      <c r="N777" s="59"/>
      <c r="O777" s="58"/>
      <c r="P777" s="58"/>
      <c r="Q777" s="59"/>
      <c r="R777" s="58"/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9"/>
      <c r="AK777" s="59"/>
      <c r="AL777" s="59"/>
      <c r="AM777" s="58"/>
      <c r="AN777" s="58"/>
      <c r="AO777" s="58"/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 hidden="1">
      <c r="A778" s="6">
        <v>765</v>
      </c>
      <c r="B778" s="18" t="s">
        <v>694</v>
      </c>
      <c r="C778" s="31" t="s">
        <v>1586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8" t="s">
        <v>695</v>
      </c>
      <c r="C779" s="31" t="s">
        <v>1586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8" t="s">
        <v>696</v>
      </c>
      <c r="C780" s="31" t="s">
        <v>1587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8" t="s">
        <v>697</v>
      </c>
      <c r="C781" s="31" t="s">
        <v>1587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12.75" customHeight="1" hidden="1">
      <c r="A782" s="6">
        <v>769</v>
      </c>
      <c r="B782" s="18" t="s">
        <v>698</v>
      </c>
      <c r="C782" s="31" t="s">
        <v>1587</v>
      </c>
      <c r="D782" s="31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09"/>
    </row>
    <row r="783" spans="1:70" ht="12.75" customHeight="1" hidden="1">
      <c r="A783" s="6">
        <v>770</v>
      </c>
      <c r="B783" s="18" t="s">
        <v>699</v>
      </c>
      <c r="C783" s="31" t="s">
        <v>1588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8" t="s">
        <v>700</v>
      </c>
      <c r="C784" s="31" t="s">
        <v>1588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 hidden="1">
      <c r="A785" s="6">
        <v>772</v>
      </c>
      <c r="B785" s="18" t="s">
        <v>701</v>
      </c>
      <c r="C785" s="31" t="s">
        <v>1588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09"/>
    </row>
    <row r="786" spans="1:70" ht="12.75" customHeight="1" hidden="1">
      <c r="A786" s="6">
        <v>773</v>
      </c>
      <c r="B786" s="18">
        <v>400</v>
      </c>
      <c r="C786" s="31" t="s">
        <v>1589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09"/>
    </row>
    <row r="787" spans="1:70" ht="22.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59">
        <f t="shared" si="39"/>
        <v>0</v>
      </c>
      <c r="BO787" s="59">
        <f t="shared" si="39"/>
        <v>0</v>
      </c>
      <c r="BP787" s="59">
        <f t="shared" si="39"/>
        <v>0</v>
      </c>
      <c r="BQ787" s="59">
        <f>SUM(BQ788:BQ869)</f>
        <v>0</v>
      </c>
      <c r="BR787" s="109"/>
    </row>
    <row r="788" spans="1:70" ht="12.75" customHeight="1" hidden="1">
      <c r="A788" s="6">
        <v>775</v>
      </c>
      <c r="B788" s="18" t="s">
        <v>703</v>
      </c>
      <c r="C788" s="31" t="s">
        <v>1591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09"/>
    </row>
    <row r="789" spans="1:70" ht="12.75" customHeight="1" hidden="1">
      <c r="A789" s="6">
        <v>776</v>
      </c>
      <c r="B789" s="18" t="s">
        <v>704</v>
      </c>
      <c r="C789" s="31" t="s">
        <v>1591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8" t="s">
        <v>705</v>
      </c>
      <c r="C790" s="31" t="s">
        <v>1591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 hidden="1">
      <c r="A791" s="6">
        <v>778</v>
      </c>
      <c r="B791" s="18" t="s">
        <v>706</v>
      </c>
      <c r="C791" s="31" t="s">
        <v>1592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09"/>
    </row>
    <row r="792" spans="1:70" ht="12.75" customHeight="1" hidden="1">
      <c r="A792" s="6">
        <v>779</v>
      </c>
      <c r="B792" s="18" t="s">
        <v>707</v>
      </c>
      <c r="C792" s="31" t="s">
        <v>1592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 hidden="1">
      <c r="A793" s="6">
        <v>780</v>
      </c>
      <c r="B793" s="18" t="s">
        <v>708</v>
      </c>
      <c r="C793" s="31" t="s">
        <v>1593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09"/>
    </row>
    <row r="794" spans="1:70" ht="12.75" customHeight="1" hidden="1">
      <c r="A794" s="6">
        <v>781</v>
      </c>
      <c r="B794" s="18" t="s">
        <v>709</v>
      </c>
      <c r="C794" s="31" t="s">
        <v>1593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8" t="s">
        <v>710</v>
      </c>
      <c r="C795" s="31" t="s">
        <v>1593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 hidden="1">
      <c r="A796" s="6">
        <v>783</v>
      </c>
      <c r="B796" s="18" t="s">
        <v>711</v>
      </c>
      <c r="C796" s="31" t="s">
        <v>1593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09"/>
    </row>
    <row r="797" spans="1:70" ht="12.75" customHeight="1" hidden="1">
      <c r="A797" s="6">
        <v>784</v>
      </c>
      <c r="B797" s="18" t="s">
        <v>712</v>
      </c>
      <c r="C797" s="31" t="s">
        <v>1594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8" t="s">
        <v>713</v>
      </c>
      <c r="C798" s="31" t="s">
        <v>1594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8" t="s">
        <v>714</v>
      </c>
      <c r="C799" s="31" t="s">
        <v>1594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8" t="s">
        <v>715</v>
      </c>
      <c r="C800" s="31" t="s">
        <v>1595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8" t="s">
        <v>716</v>
      </c>
      <c r="C801" s="31" t="s">
        <v>1595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8" t="s">
        <v>717</v>
      </c>
      <c r="C802" s="31" t="s">
        <v>1595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8" t="s">
        <v>718</v>
      </c>
      <c r="C803" s="31" t="s">
        <v>1596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8" t="s">
        <v>719</v>
      </c>
      <c r="C804" s="31" t="s">
        <v>1596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8" t="s">
        <v>720</v>
      </c>
      <c r="C805" s="31" t="s">
        <v>1596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8" t="s">
        <v>721</v>
      </c>
      <c r="C806" s="31" t="s">
        <v>1596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12.75" customHeight="1" hidden="1">
      <c r="A807" s="6">
        <v>794</v>
      </c>
      <c r="B807" s="18" t="s">
        <v>722</v>
      </c>
      <c r="C807" s="31" t="s">
        <v>1597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09"/>
    </row>
    <row r="808" spans="1:70" ht="12.75" customHeight="1" hidden="1">
      <c r="A808" s="6">
        <v>795</v>
      </c>
      <c r="B808" s="18" t="s">
        <v>723</v>
      </c>
      <c r="C808" s="31" t="s">
        <v>1597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8" t="s">
        <v>724</v>
      </c>
      <c r="C809" s="31" t="s">
        <v>1597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8" t="s">
        <v>725</v>
      </c>
      <c r="C810" s="31" t="s">
        <v>1598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8" t="s">
        <v>726</v>
      </c>
      <c r="C811" s="31" t="s">
        <v>1598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8" t="s">
        <v>727</v>
      </c>
      <c r="C812" s="31" t="s">
        <v>1598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8" t="s">
        <v>728</v>
      </c>
      <c r="C813" s="31" t="s">
        <v>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12.75" customHeight="1" hidden="1">
      <c r="A814" s="6">
        <v>801</v>
      </c>
      <c r="B814" s="18" t="s">
        <v>729</v>
      </c>
      <c r="C814" s="31" t="s">
        <v>1</v>
      </c>
      <c r="D814" s="31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8" t="s">
        <v>730</v>
      </c>
      <c r="C815" s="31" t="s">
        <v>1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8" t="s">
        <v>731</v>
      </c>
      <c r="C816" s="31" t="s">
        <v>1599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8" t="s">
        <v>732</v>
      </c>
      <c r="C817" s="31" t="s">
        <v>1599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8" t="s">
        <v>733</v>
      </c>
      <c r="C818" s="31" t="s">
        <v>1599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8" t="s">
        <v>734</v>
      </c>
      <c r="C819" s="31" t="s">
        <v>1600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8" t="s">
        <v>735</v>
      </c>
      <c r="C820" s="31" t="s">
        <v>1600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8" t="s">
        <v>736</v>
      </c>
      <c r="C821" s="31" t="s">
        <v>1601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8" t="s">
        <v>737</v>
      </c>
      <c r="C822" s="31" t="s">
        <v>1601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8" t="s">
        <v>738</v>
      </c>
      <c r="C823" s="31" t="s">
        <v>1601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 hidden="1">
      <c r="A824" s="6">
        <v>811</v>
      </c>
      <c r="B824" s="18" t="s">
        <v>739</v>
      </c>
      <c r="C824" s="31" t="s">
        <v>1602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 hidden="1">
      <c r="A825" s="6">
        <v>812</v>
      </c>
      <c r="B825" s="18" t="s">
        <v>740</v>
      </c>
      <c r="C825" s="31" t="s">
        <v>1602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8" t="s">
        <v>741</v>
      </c>
      <c r="C826" s="31" t="s">
        <v>1602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 hidden="1">
      <c r="A827" s="6">
        <v>814</v>
      </c>
      <c r="B827" s="18" t="s">
        <v>742</v>
      </c>
      <c r="C827" s="31" t="s">
        <v>1603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8" t="s">
        <v>743</v>
      </c>
      <c r="C828" s="31" t="s">
        <v>1603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8">
        <v>416</v>
      </c>
      <c r="C829" s="31" t="s">
        <v>1604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12.75" customHeight="1" hidden="1">
      <c r="A830" s="6">
        <v>817</v>
      </c>
      <c r="B830" s="18">
        <v>417</v>
      </c>
      <c r="C830" s="31" t="s">
        <v>1605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8" t="s">
        <v>744</v>
      </c>
      <c r="C831" s="31" t="s">
        <v>1606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8" t="s">
        <v>745</v>
      </c>
      <c r="C832" s="31" t="s">
        <v>1606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8">
        <v>419</v>
      </c>
      <c r="C833" s="31" t="s">
        <v>1607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12.75" customHeight="1" hidden="1">
      <c r="A834" s="6">
        <v>821</v>
      </c>
      <c r="B834" s="18" t="s">
        <v>746</v>
      </c>
      <c r="C834" s="31" t="s">
        <v>1608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8" t="s">
        <v>747</v>
      </c>
      <c r="C835" s="31" t="s">
        <v>1608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 hidden="1">
      <c r="A836" s="6">
        <v>823</v>
      </c>
      <c r="B836" s="18" t="s">
        <v>748</v>
      </c>
      <c r="C836" s="31" t="s">
        <v>1609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8" t="s">
        <v>749</v>
      </c>
      <c r="C837" s="31" t="s">
        <v>1609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8" t="s">
        <v>750</v>
      </c>
      <c r="C838" s="31" t="s">
        <v>1609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8" t="s">
        <v>751</v>
      </c>
      <c r="C839" s="31" t="s">
        <v>1610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8" t="s">
        <v>752</v>
      </c>
      <c r="C840" s="31" t="s">
        <v>1610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8" t="s">
        <v>753</v>
      </c>
      <c r="C841" s="31" t="s">
        <v>1611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8" t="s">
        <v>754</v>
      </c>
      <c r="C842" s="31" t="s">
        <v>1611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8" t="s">
        <v>755</v>
      </c>
      <c r="C843" s="31" t="s">
        <v>1611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12.75" customHeight="1" hidden="1">
      <c r="A844" s="6">
        <v>831</v>
      </c>
      <c r="B844" s="18" t="s">
        <v>756</v>
      </c>
      <c r="C844" s="31" t="s">
        <v>1612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8" t="s">
        <v>757</v>
      </c>
      <c r="C845" s="31" t="s">
        <v>1612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8" t="s">
        <v>758</v>
      </c>
      <c r="C846" s="31" t="s">
        <v>1612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8" t="s">
        <v>759</v>
      </c>
      <c r="C847" s="31" t="s">
        <v>1613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8" t="s">
        <v>760</v>
      </c>
      <c r="C848" s="31" t="s">
        <v>1613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8" t="s">
        <v>761</v>
      </c>
      <c r="C849" s="31" t="s">
        <v>1613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8" t="s">
        <v>762</v>
      </c>
      <c r="C850" s="31" t="s">
        <v>1613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 hidden="1">
      <c r="A851" s="6">
        <v>838</v>
      </c>
      <c r="B851" s="18" t="s">
        <v>763</v>
      </c>
      <c r="C851" s="31" t="s">
        <v>1614</v>
      </c>
      <c r="D851" s="31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8" t="s">
        <v>764</v>
      </c>
      <c r="C852" s="31" t="s">
        <v>1614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8" t="s">
        <v>765</v>
      </c>
      <c r="C853" s="31" t="s">
        <v>1614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8" t="s">
        <v>766</v>
      </c>
      <c r="C854" s="31" t="s">
        <v>1615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8" t="s">
        <v>767</v>
      </c>
      <c r="C855" s="31" t="s">
        <v>1615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8" t="s">
        <v>768</v>
      </c>
      <c r="C856" s="31" t="s">
        <v>1615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8">
        <v>427</v>
      </c>
      <c r="C857" s="31" t="s">
        <v>1616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8" t="s">
        <v>769</v>
      </c>
      <c r="C858" s="31" t="s">
        <v>1617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8" t="s">
        <v>770</v>
      </c>
      <c r="C859" s="31" t="s">
        <v>1617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8">
        <v>429</v>
      </c>
      <c r="C860" s="31" t="s">
        <v>1618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8">
        <v>430</v>
      </c>
      <c r="C861" s="31" t="s">
        <v>1619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8" t="s">
        <v>771</v>
      </c>
      <c r="C862" s="31" t="s">
        <v>1620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8" t="s">
        <v>772</v>
      </c>
      <c r="C863" s="31" t="s">
        <v>1620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8" t="s">
        <v>773</v>
      </c>
      <c r="C864" s="31" t="s">
        <v>1620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12.75" customHeight="1" hidden="1">
      <c r="A865" s="6">
        <v>852</v>
      </c>
      <c r="B865" s="18">
        <v>432</v>
      </c>
      <c r="C865" s="31" t="s">
        <v>1621</v>
      </c>
      <c r="D865" s="31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09"/>
    </row>
    <row r="866" spans="1:70" ht="12.75" customHeight="1" hidden="1">
      <c r="A866" s="6">
        <v>853</v>
      </c>
      <c r="B866" s="18" t="s">
        <v>774</v>
      </c>
      <c r="C866" s="31" t="s">
        <v>1622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8" t="s">
        <v>775</v>
      </c>
      <c r="C867" s="31" t="s">
        <v>1622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12.75" customHeight="1" hidden="1">
      <c r="A868" s="6">
        <v>855</v>
      </c>
      <c r="B868" s="18">
        <v>434</v>
      </c>
      <c r="C868" s="31" t="s">
        <v>1623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8">
        <v>435</v>
      </c>
      <c r="C869" s="31" t="s">
        <v>1624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22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59">
        <f t="shared" si="41"/>
        <v>0</v>
      </c>
      <c r="BO870" s="59">
        <f t="shared" si="41"/>
        <v>0</v>
      </c>
      <c r="BP870" s="59">
        <f t="shared" si="41"/>
        <v>0</v>
      </c>
      <c r="BQ870" s="59">
        <f>SUM(BQ871:BQ889)</f>
        <v>0</v>
      </c>
      <c r="BR870" s="109"/>
    </row>
    <row r="871" spans="1:70" ht="12.75" customHeight="1" hidden="1">
      <c r="A871" s="6">
        <v>858</v>
      </c>
      <c r="B871" s="18">
        <v>436</v>
      </c>
      <c r="C871" s="31" t="s">
        <v>1626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8" t="s">
        <v>777</v>
      </c>
      <c r="C872" s="31" t="s">
        <v>1627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8" t="s">
        <v>778</v>
      </c>
      <c r="C873" s="31" t="s">
        <v>1627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8" t="s">
        <v>779</v>
      </c>
      <c r="C874" s="31" t="s">
        <v>1628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8" t="s">
        <v>780</v>
      </c>
      <c r="C875" s="31" t="s">
        <v>1628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8" t="s">
        <v>781</v>
      </c>
      <c r="C876" s="31" t="s">
        <v>1629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8" t="s">
        <v>782</v>
      </c>
      <c r="C877" s="31" t="s">
        <v>1629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8">
        <v>440</v>
      </c>
      <c r="C878" s="31" t="s">
        <v>1630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8">
        <v>441</v>
      </c>
      <c r="C879" s="31" t="s">
        <v>1631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8" t="s">
        <v>783</v>
      </c>
      <c r="C880" s="31" t="s">
        <v>1632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8" t="s">
        <v>784</v>
      </c>
      <c r="C881" s="31" t="s">
        <v>1632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8">
        <v>443</v>
      </c>
      <c r="C882" s="31" t="s">
        <v>1633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8" t="s">
        <v>785</v>
      </c>
      <c r="C883" s="31" t="s">
        <v>1634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8" t="s">
        <v>786</v>
      </c>
      <c r="C884" s="31" t="s">
        <v>1634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 hidden="1">
      <c r="A885" s="6">
        <v>872</v>
      </c>
      <c r="B885" s="18">
        <v>445</v>
      </c>
      <c r="C885" s="31" t="s">
        <v>1635</v>
      </c>
      <c r="D885" s="31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8" t="s">
        <v>787</v>
      </c>
      <c r="C886" s="31" t="s">
        <v>1636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8" t="s">
        <v>788</v>
      </c>
      <c r="C887" s="31" t="s">
        <v>1636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8" t="s">
        <v>789</v>
      </c>
      <c r="C888" s="31" t="s">
        <v>1637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8" t="s">
        <v>790</v>
      </c>
      <c r="C889" s="31" t="s">
        <v>1637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12.75" customHeight="1">
      <c r="A890" s="6">
        <v>877</v>
      </c>
      <c r="B890" s="18"/>
      <c r="C890" s="30" t="s">
        <v>1638</v>
      </c>
      <c r="D890" s="30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09"/>
    </row>
    <row r="891" spans="1:70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8" t="s">
        <v>792</v>
      </c>
      <c r="C892" s="31" t="s">
        <v>1639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8" t="s">
        <v>793</v>
      </c>
      <c r="C893" s="31" t="s">
        <v>1639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8" t="s">
        <v>794</v>
      </c>
      <c r="C894" s="31" t="s">
        <v>1639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8" t="s">
        <v>795</v>
      </c>
      <c r="C895" s="31" t="s">
        <v>1242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8" t="s">
        <v>796</v>
      </c>
      <c r="C896" s="31" t="s">
        <v>1242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8">
        <v>58</v>
      </c>
      <c r="C897" s="31" t="s">
        <v>1640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8">
        <v>59</v>
      </c>
      <c r="C898" s="31" t="s">
        <v>1633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8">
        <v>60</v>
      </c>
      <c r="C899" s="31" t="s">
        <v>1241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8" t="s">
        <v>797</v>
      </c>
      <c r="C900" s="31" t="s">
        <v>1641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8" t="s">
        <v>798</v>
      </c>
      <c r="C901" s="31" t="s">
        <v>1641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8" t="s">
        <v>799</v>
      </c>
      <c r="C902" s="31" t="s">
        <v>1641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8">
        <v>63</v>
      </c>
      <c r="C903" s="31" t="s">
        <v>1626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8" t="s">
        <v>800</v>
      </c>
      <c r="C904" s="31" t="s">
        <v>1642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8" t="s">
        <v>801</v>
      </c>
      <c r="C905" s="31" t="s">
        <v>1642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8" t="s">
        <v>802</v>
      </c>
      <c r="C906" s="31" t="s">
        <v>1643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8" t="s">
        <v>803</v>
      </c>
      <c r="C907" s="31" t="s">
        <v>1643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8" t="s">
        <v>804</v>
      </c>
      <c r="C908" s="31" t="s">
        <v>1643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8" t="s">
        <v>805</v>
      </c>
      <c r="C909" s="31" t="s">
        <v>1502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 hidden="1">
      <c r="A910" s="6">
        <v>897</v>
      </c>
      <c r="B910" s="18" t="s">
        <v>806</v>
      </c>
      <c r="C910" s="31" t="s">
        <v>1502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8" t="s">
        <v>807</v>
      </c>
      <c r="C911" s="31" t="s">
        <v>1503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8" t="s">
        <v>808</v>
      </c>
      <c r="C912" s="31" t="s">
        <v>1503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8" t="s">
        <v>809</v>
      </c>
      <c r="C913" s="31" t="s">
        <v>1644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8" t="s">
        <v>810</v>
      </c>
      <c r="C914" s="31" t="s">
        <v>1644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8">
        <v>69</v>
      </c>
      <c r="C915" s="31" t="s">
        <v>1416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8" t="s">
        <v>811</v>
      </c>
      <c r="C916" s="31" t="s">
        <v>1645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8" t="s">
        <v>812</v>
      </c>
      <c r="C917" s="31" t="s">
        <v>1645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8" t="s">
        <v>813</v>
      </c>
      <c r="C918" s="31" t="s">
        <v>1341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8" t="s">
        <v>814</v>
      </c>
      <c r="C919" s="31" t="s">
        <v>1341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8" t="s">
        <v>815</v>
      </c>
      <c r="C920" s="31" t="s">
        <v>1646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8" t="s">
        <v>816</v>
      </c>
      <c r="C921" s="31" t="s">
        <v>1646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8" t="s">
        <v>817</v>
      </c>
      <c r="C922" s="31" t="s">
        <v>1646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8" t="s">
        <v>818</v>
      </c>
      <c r="C923" s="31" t="s">
        <v>1647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8" t="s">
        <v>819</v>
      </c>
      <c r="C924" s="31" t="s">
        <v>1647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8">
        <v>72</v>
      </c>
      <c r="C925" s="31" t="s">
        <v>1508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8">
        <v>73</v>
      </c>
      <c r="C926" s="31" t="s">
        <v>1509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8" t="s">
        <v>820</v>
      </c>
      <c r="C927" s="31" t="s">
        <v>1648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8" t="s">
        <v>821</v>
      </c>
      <c r="C928" s="31" t="s">
        <v>1648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8" t="s">
        <v>822</v>
      </c>
      <c r="C929" s="31" t="s">
        <v>1505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8" t="s">
        <v>823</v>
      </c>
      <c r="C930" s="31" t="s">
        <v>1505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8" t="s">
        <v>824</v>
      </c>
      <c r="C931" s="31" t="s">
        <v>1505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8">
        <v>76</v>
      </c>
      <c r="C932" s="31" t="s">
        <v>1507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8" t="s">
        <v>825</v>
      </c>
      <c r="C933" s="31" t="s">
        <v>1649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8" t="s">
        <v>826</v>
      </c>
      <c r="C934" s="31" t="s">
        <v>1649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8" t="s">
        <v>827</v>
      </c>
      <c r="C935" s="31" t="s">
        <v>1650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8" t="s">
        <v>828</v>
      </c>
      <c r="C936" s="31" t="s">
        <v>1650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8">
        <v>78</v>
      </c>
      <c r="C937" s="31" t="s">
        <v>1446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8" t="s">
        <v>829</v>
      </c>
      <c r="C938" s="31" t="s">
        <v>1651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8" t="s">
        <v>830</v>
      </c>
      <c r="C939" s="31" t="s">
        <v>1651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8" t="s">
        <v>831</v>
      </c>
      <c r="C940" s="31" t="s">
        <v>1651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8" t="s">
        <v>832</v>
      </c>
      <c r="C941" s="31" t="s">
        <v>1652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8" t="s">
        <v>833</v>
      </c>
      <c r="C942" s="31" t="s">
        <v>1652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8" t="s">
        <v>834</v>
      </c>
      <c r="C943" s="31" t="s">
        <v>1653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8" t="s">
        <v>835</v>
      </c>
      <c r="C944" s="31" t="s">
        <v>1654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8" t="s">
        <v>836</v>
      </c>
      <c r="C945" s="31" t="s">
        <v>1654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8" t="s">
        <v>837</v>
      </c>
      <c r="C946" s="31" t="s">
        <v>1655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8" t="s">
        <v>838</v>
      </c>
      <c r="C947" s="31" t="s">
        <v>1655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8" t="s">
        <v>839</v>
      </c>
      <c r="C948" s="31" t="s">
        <v>1656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8" t="s">
        <v>840</v>
      </c>
      <c r="C949" s="31" t="s">
        <v>1656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8" t="s">
        <v>841</v>
      </c>
      <c r="C950" s="31" t="s">
        <v>1656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8" t="s">
        <v>842</v>
      </c>
      <c r="C951" s="31" t="s">
        <v>1656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8" t="s">
        <v>843</v>
      </c>
      <c r="C952" s="31" t="s">
        <v>1657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8" t="s">
        <v>844</v>
      </c>
      <c r="C953" s="31" t="s">
        <v>1657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8" t="s">
        <v>845</v>
      </c>
      <c r="C954" s="31" t="s">
        <v>1657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8" t="s">
        <v>846</v>
      </c>
      <c r="C955" s="31" t="s">
        <v>1657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8" t="s">
        <v>847</v>
      </c>
      <c r="C956" s="31" t="s">
        <v>1658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8" t="s">
        <v>848</v>
      </c>
      <c r="C957" s="31" t="s">
        <v>1658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8" t="s">
        <v>849</v>
      </c>
      <c r="C958" s="31" t="s">
        <v>1658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8" t="s">
        <v>850</v>
      </c>
      <c r="C959" s="31" t="s">
        <v>1659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8" t="s">
        <v>851</v>
      </c>
      <c r="C960" s="31" t="s">
        <v>1659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8" t="s">
        <v>852</v>
      </c>
      <c r="C961" s="31" t="s">
        <v>1659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8" t="s">
        <v>853</v>
      </c>
      <c r="C962" s="31" t="s">
        <v>1659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8" t="s">
        <v>854</v>
      </c>
      <c r="C963" s="31" t="s">
        <v>1660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8" t="s">
        <v>855</v>
      </c>
      <c r="C964" s="31" t="s">
        <v>1660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8" t="s">
        <v>856</v>
      </c>
      <c r="C965" s="31" t="s">
        <v>1661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8" t="s">
        <v>857</v>
      </c>
      <c r="C966" s="31" t="s">
        <v>1662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8" t="s">
        <v>858</v>
      </c>
      <c r="C967" s="31" t="s">
        <v>1662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8" t="s">
        <v>859</v>
      </c>
      <c r="C968" s="31" t="s">
        <v>1662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8">
        <v>87</v>
      </c>
      <c r="C969" s="31" t="s">
        <v>1663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8">
        <v>88</v>
      </c>
      <c r="C970" s="31" t="s">
        <v>1664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8" t="s">
        <v>860</v>
      </c>
      <c r="C971" s="31" t="s">
        <v>1665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8" t="s">
        <v>861</v>
      </c>
      <c r="C972" s="31" t="s">
        <v>1665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8" t="s">
        <v>862</v>
      </c>
      <c r="C973" s="31" t="s">
        <v>1665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8">
        <v>90</v>
      </c>
      <c r="C974" s="31" t="s">
        <v>1666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8">
        <v>91</v>
      </c>
      <c r="C975" s="31" t="s">
        <v>1667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8">
        <v>94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8">
        <v>95</v>
      </c>
      <c r="C978" s="31" t="s">
        <v>1245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8">
        <v>96</v>
      </c>
      <c r="C979" s="31" t="s">
        <v>1669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8">
        <v>97</v>
      </c>
      <c r="C980" s="31" t="s">
        <v>1670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8">
        <v>98</v>
      </c>
      <c r="C981" s="31" t="s">
        <v>1671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8" t="s">
        <v>864</v>
      </c>
      <c r="C983" s="31" t="s">
        <v>1249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8" t="s">
        <v>865</v>
      </c>
      <c r="C985" s="31" t="s">
        <v>1250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8" t="s">
        <v>866</v>
      </c>
      <c r="C986" s="31" t="s">
        <v>1250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8" t="s">
        <v>867</v>
      </c>
      <c r="C987" s="31" t="s">
        <v>1250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8">
        <v>102</v>
      </c>
      <c r="C988" s="31" t="s">
        <v>1251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8">
        <v>103</v>
      </c>
      <c r="C989" s="31" t="s">
        <v>1673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8">
        <v>104</v>
      </c>
      <c r="C990" s="31" t="s">
        <v>1674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8">
        <v>105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8" t="s">
        <v>868</v>
      </c>
      <c r="C992" s="31" t="s">
        <v>1675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8" t="s">
        <v>869</v>
      </c>
      <c r="C993" s="31" t="s">
        <v>1675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8" t="s">
        <v>870</v>
      </c>
      <c r="C994" s="31" t="s">
        <v>1676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8" t="s">
        <v>872</v>
      </c>
      <c r="C996" s="31" t="s">
        <v>1262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8" t="s">
        <v>873</v>
      </c>
      <c r="C997" s="31" t="s">
        <v>1262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8" t="s">
        <v>874</v>
      </c>
      <c r="C998" s="31" t="s">
        <v>1262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8" t="s">
        <v>1969</v>
      </c>
      <c r="C999" s="31" t="s">
        <v>1677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8" t="s">
        <v>876</v>
      </c>
      <c r="C1000" s="31" t="s">
        <v>1678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8" t="s">
        <v>877</v>
      </c>
      <c r="C1001" s="31" t="s">
        <v>1678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8" t="s">
        <v>878</v>
      </c>
      <c r="C1002" s="31" t="s">
        <v>1679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8" t="s">
        <v>879</v>
      </c>
      <c r="C1003" s="31" t="s">
        <v>1679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8" t="s">
        <v>880</v>
      </c>
      <c r="C1004" s="31" t="s">
        <v>1680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8" t="s">
        <v>9</v>
      </c>
      <c r="C1006" s="31" t="s">
        <v>1263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8" t="s">
        <v>10</v>
      </c>
      <c r="C1007" s="31" t="s">
        <v>1263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8">
        <v>110</v>
      </c>
      <c r="C1008" s="31" t="s">
        <v>1681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8" t="s">
        <v>14</v>
      </c>
      <c r="C1009" s="31" t="s">
        <v>1264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8" t="s">
        <v>881</v>
      </c>
      <c r="C1010" s="31" t="s">
        <v>1264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8">
        <v>112</v>
      </c>
      <c r="C1011" s="31" t="s">
        <v>1682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8" t="s">
        <v>882</v>
      </c>
      <c r="C1012" s="31" t="s">
        <v>1683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8" t="s">
        <v>883</v>
      </c>
      <c r="C1013" s="31" t="s">
        <v>1683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8">
        <v>114</v>
      </c>
      <c r="C1014" s="31" t="s">
        <v>1684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8">
        <v>115</v>
      </c>
      <c r="C1015" s="31" t="s">
        <v>1685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8" t="s">
        <v>884</v>
      </c>
      <c r="C1016" s="31" t="s">
        <v>1686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8" t="s">
        <v>885</v>
      </c>
      <c r="C1017" s="31" t="s">
        <v>1305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8" t="s">
        <v>886</v>
      </c>
      <c r="C1018" s="31" t="s">
        <v>1305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8">
        <v>116</v>
      </c>
      <c r="C1019" s="31" t="s">
        <v>1687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8" t="s">
        <v>887</v>
      </c>
      <c r="C1020" s="31" t="s">
        <v>1284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8" t="s">
        <v>888</v>
      </c>
      <c r="C1021" s="31" t="s">
        <v>1284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8" t="s">
        <v>889</v>
      </c>
      <c r="C1022" s="31" t="s">
        <v>1284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8" t="s">
        <v>890</v>
      </c>
      <c r="C1023" s="31" t="s">
        <v>1284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8" t="s">
        <v>891</v>
      </c>
      <c r="C1024" s="31" t="s">
        <v>1688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8" t="s">
        <v>892</v>
      </c>
      <c r="C1025" s="31" t="s">
        <v>1688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8">
        <v>119</v>
      </c>
      <c r="C1026" s="31" t="s">
        <v>1689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8">
        <v>120</v>
      </c>
      <c r="C1027" s="31" t="s">
        <v>1287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8">
        <v>121</v>
      </c>
      <c r="C1028" s="31" t="s">
        <v>1288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8" t="s">
        <v>26</v>
      </c>
      <c r="C1029" s="31" t="s">
        <v>1690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8" t="s">
        <v>27</v>
      </c>
      <c r="C1030" s="31" t="s">
        <v>1690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8" t="s">
        <v>893</v>
      </c>
      <c r="C1031" s="31" t="s">
        <v>1691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8" t="s">
        <v>894</v>
      </c>
      <c r="C1032" s="31" t="s">
        <v>1691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8" t="s">
        <v>895</v>
      </c>
      <c r="C1033" s="31" t="s">
        <v>1692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8" t="s">
        <v>896</v>
      </c>
      <c r="C1034" s="31" t="s">
        <v>1692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8" t="s">
        <v>897</v>
      </c>
      <c r="C1035" s="31" t="s">
        <v>1692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8" t="s">
        <v>898</v>
      </c>
      <c r="C1036" s="31" t="s">
        <v>1692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8" t="s">
        <v>899</v>
      </c>
      <c r="C1037" s="31" t="s">
        <v>1693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8">
        <v>124</v>
      </c>
      <c r="C1038" s="31" t="s">
        <v>1694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8" t="s">
        <v>900</v>
      </c>
      <c r="C1039" s="31" t="s">
        <v>1695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8" t="s">
        <v>901</v>
      </c>
      <c r="C1040" s="31" t="s">
        <v>1695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8" t="s">
        <v>902</v>
      </c>
      <c r="C1041" s="31" t="s">
        <v>1695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8" t="s">
        <v>28</v>
      </c>
      <c r="C1042" s="31" t="s">
        <v>1696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8" t="s">
        <v>29</v>
      </c>
      <c r="C1043" s="31" t="s">
        <v>1696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8" t="s">
        <v>903</v>
      </c>
      <c r="C1044" s="31" t="s">
        <v>1696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8">
        <v>126</v>
      </c>
      <c r="C1045" s="31" t="s">
        <v>1697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8" t="s">
        <v>32</v>
      </c>
      <c r="C1046" s="31" t="s">
        <v>1698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8" t="s">
        <v>33</v>
      </c>
      <c r="C1047" s="31" t="s">
        <v>1698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8" t="s">
        <v>904</v>
      </c>
      <c r="C1048" s="31" t="s">
        <v>1699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8" t="s">
        <v>905</v>
      </c>
      <c r="C1049" s="31" t="s">
        <v>1699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8" t="s">
        <v>906</v>
      </c>
      <c r="C1050" s="31" t="s">
        <v>1699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8" t="s">
        <v>36</v>
      </c>
      <c r="C1051" s="31" t="s">
        <v>1294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8" t="s">
        <v>37</v>
      </c>
      <c r="C1052" s="31" t="s">
        <v>1294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8" t="s">
        <v>907</v>
      </c>
      <c r="C1053" s="31" t="s">
        <v>1296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8" t="s">
        <v>908</v>
      </c>
      <c r="C1054" s="31" t="s">
        <v>1296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8" t="s">
        <v>909</v>
      </c>
      <c r="C1055" s="31" t="s">
        <v>1296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8">
        <v>130</v>
      </c>
      <c r="C1056" s="31" t="s">
        <v>1700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8">
        <v>131</v>
      </c>
      <c r="C1057" s="31" t="s">
        <v>1701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8">
        <v>132</v>
      </c>
      <c r="C1058" s="31" t="s">
        <v>1702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8" t="s">
        <v>44</v>
      </c>
      <c r="C1059" s="31" t="s">
        <v>1703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8" t="s">
        <v>45</v>
      </c>
      <c r="C1060" s="31" t="s">
        <v>1703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8">
        <v>134</v>
      </c>
      <c r="C1061" s="31" t="s">
        <v>1704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8" t="s">
        <v>910</v>
      </c>
      <c r="C1062" s="31" t="s">
        <v>1705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8" t="s">
        <v>911</v>
      </c>
      <c r="C1063" s="31" t="s">
        <v>1705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8" t="s">
        <v>49</v>
      </c>
      <c r="C1064" s="31" t="s">
        <v>1706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8" t="s">
        <v>50</v>
      </c>
      <c r="C1065" s="31" t="s">
        <v>1706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8" t="s">
        <v>52</v>
      </c>
      <c r="C1066" s="31" t="s">
        <v>1707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8" t="s">
        <v>53</v>
      </c>
      <c r="C1067" s="31" t="s">
        <v>1707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8">
        <v>139</v>
      </c>
      <c r="C1068" s="31" t="s">
        <v>1708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8" t="s">
        <v>59</v>
      </c>
      <c r="C1069" s="31" t="s">
        <v>1322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8" t="s">
        <v>60</v>
      </c>
      <c r="C1070" s="31" t="s">
        <v>1322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8" t="s">
        <v>912</v>
      </c>
      <c r="C1071" s="31" t="s">
        <v>1322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8" t="s">
        <v>913</v>
      </c>
      <c r="C1072" s="31" t="s">
        <v>1322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8" t="s">
        <v>914</v>
      </c>
      <c r="C1073" s="31" t="s">
        <v>1323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8" t="s">
        <v>915</v>
      </c>
      <c r="C1074" s="31" t="s">
        <v>1323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8" t="s">
        <v>916</v>
      </c>
      <c r="C1075" s="31" t="s">
        <v>1323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8" t="s">
        <v>917</v>
      </c>
      <c r="C1076" s="31" t="s">
        <v>1323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8" t="s">
        <v>61</v>
      </c>
      <c r="C1077" s="31" t="s">
        <v>1709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8" t="s">
        <v>62</v>
      </c>
      <c r="C1078" s="31" t="s">
        <v>1709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8" t="s">
        <v>918</v>
      </c>
      <c r="C1079" s="31" t="s">
        <v>1709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8" t="s">
        <v>63</v>
      </c>
      <c r="C1080" s="31" t="s">
        <v>1327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8" t="s">
        <v>64</v>
      </c>
      <c r="C1081" s="31" t="s">
        <v>1327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8" t="s">
        <v>65</v>
      </c>
      <c r="C1082" s="31" t="s">
        <v>1327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8" t="s">
        <v>68</v>
      </c>
      <c r="C1083" s="31" t="s">
        <v>1710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8" t="s">
        <v>69</v>
      </c>
      <c r="C1084" s="31" t="s">
        <v>1710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8" t="s">
        <v>70</v>
      </c>
      <c r="C1085" s="31" t="s">
        <v>1710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8" t="s">
        <v>919</v>
      </c>
      <c r="C1086" s="31" t="s">
        <v>1711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8" t="s">
        <v>920</v>
      </c>
      <c r="C1087" s="31" t="s">
        <v>1711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8" t="s">
        <v>75</v>
      </c>
      <c r="C1088" s="31" t="s">
        <v>1375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8" t="s">
        <v>76</v>
      </c>
      <c r="C1089" s="31" t="s">
        <v>1375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8" t="s">
        <v>921</v>
      </c>
      <c r="C1090" s="31" t="s">
        <v>1712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8" t="s">
        <v>922</v>
      </c>
      <c r="C1091" s="31" t="s">
        <v>1712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8" t="s">
        <v>923</v>
      </c>
      <c r="C1092" s="31" t="s">
        <v>1713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8" t="s">
        <v>924</v>
      </c>
      <c r="C1093" s="31" t="s">
        <v>1713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8" t="s">
        <v>925</v>
      </c>
      <c r="C1094" s="31" t="s">
        <v>1714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8" t="s">
        <v>926</v>
      </c>
      <c r="C1095" s="31" t="s">
        <v>1714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8" t="s">
        <v>927</v>
      </c>
      <c r="C1096" s="31" t="s">
        <v>1715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8" t="s">
        <v>928</v>
      </c>
      <c r="C1097" s="31" t="s">
        <v>1715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8" t="s">
        <v>929</v>
      </c>
      <c r="C1098" s="31" t="s">
        <v>1715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8" t="s">
        <v>930</v>
      </c>
      <c r="C1099" s="31" t="s">
        <v>1716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8" t="s">
        <v>931</v>
      </c>
      <c r="C1100" s="31" t="s">
        <v>1347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8" t="s">
        <v>932</v>
      </c>
      <c r="C1101" s="31" t="s">
        <v>1347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8" t="s">
        <v>933</v>
      </c>
      <c r="C1102" s="31" t="s">
        <v>1366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8" t="s">
        <v>934</v>
      </c>
      <c r="C1103" s="31" t="s">
        <v>1366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8" t="s">
        <v>935</v>
      </c>
      <c r="C1104" s="31" t="s">
        <v>1717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8" t="s">
        <v>936</v>
      </c>
      <c r="C1105" s="31" t="s">
        <v>1718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8" t="s">
        <v>937</v>
      </c>
      <c r="C1106" s="31" t="s">
        <v>1369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8" t="s">
        <v>938</v>
      </c>
      <c r="C1107" s="31" t="s">
        <v>1369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8" t="s">
        <v>939</v>
      </c>
      <c r="C1108" s="31" t="s">
        <v>1369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8" t="s">
        <v>940</v>
      </c>
      <c r="C1109" s="31" t="s">
        <v>1369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8">
        <v>149</v>
      </c>
      <c r="C1110" s="31" t="s">
        <v>1719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8">
        <v>153</v>
      </c>
      <c r="C1111" s="31" t="s">
        <v>1720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8" t="s">
        <v>941</v>
      </c>
      <c r="C1112" s="31" t="s">
        <v>1721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8" t="s">
        <v>942</v>
      </c>
      <c r="C1113" s="31" t="s">
        <v>1721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8" t="s">
        <v>943</v>
      </c>
      <c r="C1114" s="31" t="s">
        <v>1722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8" t="s">
        <v>944</v>
      </c>
      <c r="C1115" s="31" t="s">
        <v>1722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8" t="s">
        <v>945</v>
      </c>
      <c r="C1116" s="31" t="s">
        <v>1723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8" t="s">
        <v>946</v>
      </c>
      <c r="C1117" s="31" t="s">
        <v>1723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8" t="s">
        <v>96</v>
      </c>
      <c r="C1118" s="31" t="s">
        <v>1724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8" t="s">
        <v>97</v>
      </c>
      <c r="C1119" s="31" t="s">
        <v>1724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8" t="s">
        <v>947</v>
      </c>
      <c r="C1120" s="31" t="s">
        <v>1724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8" t="s">
        <v>98</v>
      </c>
      <c r="C1121" s="31" t="s">
        <v>1725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8" t="s">
        <v>99</v>
      </c>
      <c r="C1122" s="31" t="s">
        <v>1725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8" t="s">
        <v>948</v>
      </c>
      <c r="C1123" s="31" t="s">
        <v>1726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8" t="s">
        <v>949</v>
      </c>
      <c r="C1124" s="31" t="s">
        <v>1726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8" t="s">
        <v>950</v>
      </c>
      <c r="C1125" s="31" t="s">
        <v>1727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8" t="s">
        <v>951</v>
      </c>
      <c r="C1126" s="31" t="s">
        <v>1727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8" t="s">
        <v>952</v>
      </c>
      <c r="C1127" s="31" t="s">
        <v>1728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8" t="s">
        <v>953</v>
      </c>
      <c r="C1128" s="31" t="s">
        <v>1728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8" t="s">
        <v>954</v>
      </c>
      <c r="C1129" s="31" t="s">
        <v>1728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8" t="s">
        <v>955</v>
      </c>
      <c r="C1130" s="31" t="s">
        <v>1729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8" t="s">
        <v>956</v>
      </c>
      <c r="C1131" s="31" t="s">
        <v>1729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8" t="s">
        <v>957</v>
      </c>
      <c r="C1132" s="31" t="s">
        <v>1730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8" t="s">
        <v>958</v>
      </c>
      <c r="C1133" s="31" t="s">
        <v>1730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8" t="s">
        <v>959</v>
      </c>
      <c r="C1134" s="31" t="s">
        <v>1730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8" t="s">
        <v>960</v>
      </c>
      <c r="C1135" s="31" t="s">
        <v>1731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8" t="s">
        <v>961</v>
      </c>
      <c r="C1136" s="31" t="s">
        <v>1731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8" t="s">
        <v>962</v>
      </c>
      <c r="C1137" s="31" t="s">
        <v>1731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8" t="s">
        <v>963</v>
      </c>
      <c r="C1138" s="31" t="s">
        <v>1732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8" t="s">
        <v>964</v>
      </c>
      <c r="C1139" s="31" t="s">
        <v>1732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8" t="s">
        <v>965</v>
      </c>
      <c r="C1140" s="31" t="s">
        <v>1732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8" t="s">
        <v>966</v>
      </c>
      <c r="C1141" s="31" t="s">
        <v>1733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8" t="s">
        <v>967</v>
      </c>
      <c r="C1142" s="31" t="s">
        <v>1733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8" t="s">
        <v>968</v>
      </c>
      <c r="C1143" s="31" t="s">
        <v>1734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8" t="s">
        <v>969</v>
      </c>
      <c r="C1144" s="31" t="s">
        <v>1362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8" t="s">
        <v>970</v>
      </c>
      <c r="C1145" s="31" t="s">
        <v>1362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8" t="s">
        <v>971</v>
      </c>
      <c r="C1146" s="31" t="s">
        <v>1363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8" t="s">
        <v>972</v>
      </c>
      <c r="C1147" s="31" t="s">
        <v>1363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8">
        <v>157</v>
      </c>
      <c r="C1148" s="31" t="s">
        <v>1409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8">
        <v>158</v>
      </c>
      <c r="C1149" s="31" t="s">
        <v>1735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8">
        <v>159</v>
      </c>
      <c r="C1150" s="31" t="s">
        <v>1736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8" t="s">
        <v>123</v>
      </c>
      <c r="C1151" s="31" t="s">
        <v>1294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8" t="s">
        <v>128</v>
      </c>
      <c r="C1152" s="31" t="s">
        <v>1404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8" t="s">
        <v>129</v>
      </c>
      <c r="C1153" s="31" t="s">
        <v>1404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8" t="s">
        <v>131</v>
      </c>
      <c r="C1154" s="31" t="s">
        <v>1406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8" t="s">
        <v>132</v>
      </c>
      <c r="C1155" s="31" t="s">
        <v>1406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8" t="s">
        <v>134</v>
      </c>
      <c r="C1156" s="31" t="s">
        <v>1737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8" t="s">
        <v>135</v>
      </c>
      <c r="C1157" s="31" t="s">
        <v>1737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8" t="s">
        <v>973</v>
      </c>
      <c r="C1158" s="31" t="s">
        <v>1738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8" t="s">
        <v>974</v>
      </c>
      <c r="C1159" s="31" t="s">
        <v>1738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8">
        <v>163</v>
      </c>
      <c r="C1160" s="31" t="s">
        <v>1739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8" t="s">
        <v>975</v>
      </c>
      <c r="C1161" s="31" t="s">
        <v>1402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8" t="s">
        <v>976</v>
      </c>
      <c r="C1162" s="31" t="s">
        <v>1402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8" t="s">
        <v>140</v>
      </c>
      <c r="C1163" s="31" t="s">
        <v>1740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8" t="s">
        <v>141</v>
      </c>
      <c r="C1164" s="31" t="s">
        <v>1740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8" t="s">
        <v>977</v>
      </c>
      <c r="C1165" s="31" t="s">
        <v>1741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8" t="s">
        <v>978</v>
      </c>
      <c r="C1166" s="31" t="s">
        <v>1741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8" t="s">
        <v>979</v>
      </c>
      <c r="C1167" s="31" t="s">
        <v>1741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8" t="s">
        <v>980</v>
      </c>
      <c r="C1168" s="31" t="s">
        <v>1742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8" t="s">
        <v>981</v>
      </c>
      <c r="C1169" s="31" t="s">
        <v>1742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8" t="s">
        <v>142</v>
      </c>
      <c r="C1170" s="31" t="s">
        <v>1743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8" t="s">
        <v>143</v>
      </c>
      <c r="C1171" s="31" t="s">
        <v>1743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8" t="s">
        <v>982</v>
      </c>
      <c r="C1172" s="31" t="s">
        <v>1743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8" t="s">
        <v>144</v>
      </c>
      <c r="C1173" s="31" t="s">
        <v>1744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8" t="s">
        <v>145</v>
      </c>
      <c r="C1174" s="31" t="s">
        <v>1744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8" t="s">
        <v>983</v>
      </c>
      <c r="C1175" s="31" t="s">
        <v>1745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8" t="s">
        <v>984</v>
      </c>
      <c r="C1176" s="31" t="s">
        <v>1745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8">
        <v>171</v>
      </c>
      <c r="C1177" s="31" t="s">
        <v>1555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8" t="s">
        <v>148</v>
      </c>
      <c r="C1178" s="31" t="s">
        <v>1746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8" t="s">
        <v>149</v>
      </c>
      <c r="C1179" s="31" t="s">
        <v>1746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8" t="s">
        <v>150</v>
      </c>
      <c r="C1180" s="31" t="s">
        <v>1747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8" t="s">
        <v>151</v>
      </c>
      <c r="C1181" s="31" t="s">
        <v>1747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8" t="s">
        <v>985</v>
      </c>
      <c r="C1182" s="31" t="s">
        <v>1558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8" t="s">
        <v>986</v>
      </c>
      <c r="C1183" s="31" t="s">
        <v>1558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8" t="s">
        <v>152</v>
      </c>
      <c r="C1184" s="31" t="s">
        <v>1748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8" t="s">
        <v>153</v>
      </c>
      <c r="C1185" s="31" t="s">
        <v>1748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8" t="s">
        <v>154</v>
      </c>
      <c r="C1186" s="31" t="s">
        <v>1749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8" t="s">
        <v>155</v>
      </c>
      <c r="C1187" s="31" t="s">
        <v>1749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8" t="s">
        <v>987</v>
      </c>
      <c r="C1188" s="31" t="s">
        <v>1750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8" t="s">
        <v>988</v>
      </c>
      <c r="C1189" s="31" t="s">
        <v>1750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8" t="s">
        <v>989</v>
      </c>
      <c r="C1190" s="31" t="s">
        <v>1751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8" t="s">
        <v>990</v>
      </c>
      <c r="C1191" s="31" t="s">
        <v>1752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8" t="s">
        <v>991</v>
      </c>
      <c r="C1192" s="31" t="s">
        <v>1570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8" t="s">
        <v>157</v>
      </c>
      <c r="C1193" s="31" t="s">
        <v>1753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8" t="s">
        <v>158</v>
      </c>
      <c r="C1194" s="31" t="s">
        <v>1753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8" t="s">
        <v>992</v>
      </c>
      <c r="C1195" s="31" t="s">
        <v>1572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8" t="s">
        <v>993</v>
      </c>
      <c r="C1196" s="31" t="s">
        <v>1572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8">
        <v>179</v>
      </c>
      <c r="C1197" s="31" t="s">
        <v>1754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8">
        <v>180</v>
      </c>
      <c r="C1198" s="31" t="s">
        <v>1755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8">
        <v>181</v>
      </c>
      <c r="C1199" s="31" t="s">
        <v>1756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8" t="s">
        <v>994</v>
      </c>
      <c r="C1200" s="31" t="s">
        <v>1567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8" t="s">
        <v>995</v>
      </c>
      <c r="C1201" s="31" t="s">
        <v>1757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8" t="s">
        <v>996</v>
      </c>
      <c r="C1202" s="31" t="s">
        <v>1758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8" t="s">
        <v>997</v>
      </c>
      <c r="C1203" s="31" t="s">
        <v>1758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8" t="s">
        <v>164</v>
      </c>
      <c r="C1204" s="31" t="s">
        <v>1582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8" t="s">
        <v>165</v>
      </c>
      <c r="C1205" s="31" t="s">
        <v>1582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8" t="s">
        <v>998</v>
      </c>
      <c r="C1206" s="31" t="s">
        <v>1759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8" t="s">
        <v>999</v>
      </c>
      <c r="C1207" s="31" t="s">
        <v>1760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8" t="s">
        <v>1000</v>
      </c>
      <c r="C1208" s="31" t="s">
        <v>1761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8" t="s">
        <v>1001</v>
      </c>
      <c r="C1209" s="31" t="s">
        <v>1761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8" t="s">
        <v>1002</v>
      </c>
      <c r="C1210" s="31" t="s">
        <v>1762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8">
        <v>184</v>
      </c>
      <c r="C1211" s="31" t="s">
        <v>1583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8" t="s">
        <v>174</v>
      </c>
      <c r="C1212" s="31" t="s">
        <v>1763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 hidden="1">
      <c r="A1213" s="6">
        <v>1200</v>
      </c>
      <c r="B1213" s="18" t="s">
        <v>175</v>
      </c>
      <c r="C1213" s="31" t="s">
        <v>1763</v>
      </c>
      <c r="D1213" s="31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09"/>
    </row>
    <row r="1214" spans="1:70" ht="12.75" customHeight="1" hidden="1">
      <c r="A1214" s="6">
        <v>1201</v>
      </c>
      <c r="B1214" s="18" t="s">
        <v>176</v>
      </c>
      <c r="C1214" s="31" t="s">
        <v>1763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8" t="s">
        <v>179</v>
      </c>
      <c r="C1215" s="31" t="s">
        <v>1764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8" t="s">
        <v>180</v>
      </c>
      <c r="C1216" s="31" t="s">
        <v>1764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8" t="s">
        <v>1003</v>
      </c>
      <c r="C1217" s="31" t="s">
        <v>1765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8" t="s">
        <v>1004</v>
      </c>
      <c r="C1218" s="31" t="s">
        <v>1765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8" t="s">
        <v>1005</v>
      </c>
      <c r="C1219" s="31" t="s">
        <v>1766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8" t="s">
        <v>1006</v>
      </c>
      <c r="C1220" s="31" t="s">
        <v>1767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8" t="s">
        <v>1007</v>
      </c>
      <c r="C1221" s="31" t="s">
        <v>1768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8" t="s">
        <v>1008</v>
      </c>
      <c r="C1222" s="31" t="s">
        <v>1769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8" t="s">
        <v>1009</v>
      </c>
      <c r="C1223" s="31" t="s">
        <v>1769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8" t="s">
        <v>1010</v>
      </c>
      <c r="C1224" s="31" t="s">
        <v>1769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8" t="s">
        <v>1011</v>
      </c>
      <c r="C1225" s="31" t="s">
        <v>1769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8" t="s">
        <v>1012</v>
      </c>
      <c r="C1226" s="31" t="s">
        <v>1770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8" t="s">
        <v>1013</v>
      </c>
      <c r="C1227" s="31" t="s">
        <v>1771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8" t="s">
        <v>1014</v>
      </c>
      <c r="C1228" s="31" t="s">
        <v>1772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8" t="s">
        <v>1015</v>
      </c>
      <c r="C1229" s="31" t="s">
        <v>1772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8" t="s">
        <v>183</v>
      </c>
      <c r="C1230" s="31" t="s">
        <v>1773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8" t="s">
        <v>184</v>
      </c>
      <c r="C1231" s="31" t="s">
        <v>1773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8">
        <v>189</v>
      </c>
      <c r="C1232" s="31" t="s">
        <v>1774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8" t="s">
        <v>1016</v>
      </c>
      <c r="C1233" s="31" t="s">
        <v>1775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8" t="s">
        <v>1017</v>
      </c>
      <c r="C1234" s="31" t="s">
        <v>1776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8" t="s">
        <v>1018</v>
      </c>
      <c r="C1235" s="31" t="s">
        <v>1777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8" t="s">
        <v>1019</v>
      </c>
      <c r="C1236" s="31" t="s">
        <v>1777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8" t="s">
        <v>1020</v>
      </c>
      <c r="C1237" s="31" t="s">
        <v>1778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8" t="s">
        <v>1021</v>
      </c>
      <c r="C1238" s="31" t="s">
        <v>1778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8" t="s">
        <v>1022</v>
      </c>
      <c r="C1239" s="31" t="s">
        <v>1779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8" t="s">
        <v>1023</v>
      </c>
      <c r="C1240" s="31" t="s">
        <v>1779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8" t="s">
        <v>189</v>
      </c>
      <c r="C1241" s="31" t="s">
        <v>1780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8" t="s">
        <v>190</v>
      </c>
      <c r="C1242" s="31" t="s">
        <v>1780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8" t="s">
        <v>1024</v>
      </c>
      <c r="C1243" s="31" t="s">
        <v>2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8">
        <v>191</v>
      </c>
      <c r="C1244" s="31" t="s">
        <v>1781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8" t="s">
        <v>1025</v>
      </c>
      <c r="C1245" s="31" t="s">
        <v>1782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8" t="s">
        <v>198</v>
      </c>
      <c r="C1246" s="31" t="s">
        <v>1783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8" t="s">
        <v>199</v>
      </c>
      <c r="C1247" s="31" t="s">
        <v>1783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8" t="s">
        <v>1026</v>
      </c>
      <c r="C1248" s="31" t="s">
        <v>1783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8" t="s">
        <v>1027</v>
      </c>
      <c r="C1249" s="31" t="s">
        <v>1784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8" t="s">
        <v>1028</v>
      </c>
      <c r="C1250" s="31" t="s">
        <v>1784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8" t="s">
        <v>1029</v>
      </c>
      <c r="C1251" s="31" t="s">
        <v>1784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8" t="s">
        <v>1030</v>
      </c>
      <c r="C1252" s="31" t="s">
        <v>1785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8" t="s">
        <v>1031</v>
      </c>
      <c r="C1253" s="31" t="s">
        <v>1785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8" t="s">
        <v>200</v>
      </c>
      <c r="C1254" s="31" t="s">
        <v>1786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8" t="s">
        <v>201</v>
      </c>
      <c r="C1255" s="31" t="s">
        <v>1786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8" t="s">
        <v>1032</v>
      </c>
      <c r="C1256" s="31" t="s">
        <v>1786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8" t="s">
        <v>202</v>
      </c>
      <c r="C1257" s="31" t="s">
        <v>1787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8" t="s">
        <v>203</v>
      </c>
      <c r="C1258" s="31" t="s">
        <v>1787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8" t="s">
        <v>1033</v>
      </c>
      <c r="C1259" s="31" t="s">
        <v>1584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8" t="s">
        <v>1034</v>
      </c>
      <c r="C1260" s="31" t="s">
        <v>1584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8">
        <v>198</v>
      </c>
      <c r="C1261" s="31" t="s">
        <v>1788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8" t="s">
        <v>1035</v>
      </c>
      <c r="C1262" s="31" t="s">
        <v>1789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8" t="s">
        <v>1036</v>
      </c>
      <c r="C1263" s="31" t="s">
        <v>1789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8" t="s">
        <v>1037</v>
      </c>
      <c r="C1264" s="31" t="s">
        <v>1790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8" t="s">
        <v>1038</v>
      </c>
      <c r="C1265" s="31" t="s">
        <v>1790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8" t="s">
        <v>1039</v>
      </c>
      <c r="C1266" s="31" t="s">
        <v>1790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8" t="s">
        <v>210</v>
      </c>
      <c r="C1267" s="31" t="s">
        <v>1336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8" t="s">
        <v>211</v>
      </c>
      <c r="C1268" s="31" t="s">
        <v>1336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8" t="s">
        <v>212</v>
      </c>
      <c r="C1269" s="31" t="s">
        <v>1336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8" t="s">
        <v>1040</v>
      </c>
      <c r="C1270" s="31" t="s">
        <v>1336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8">
        <v>200</v>
      </c>
      <c r="C1271" s="31" t="s">
        <v>1791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8">
        <v>201</v>
      </c>
      <c r="C1272" s="31" t="s">
        <v>1792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8">
        <v>202</v>
      </c>
      <c r="C1273" s="31" t="s">
        <v>1793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8">
        <v>203</v>
      </c>
      <c r="C1274" s="31" t="s">
        <v>1794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8">
        <v>204</v>
      </c>
      <c r="C1275" s="31" t="s">
        <v>1795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8">
        <v>205</v>
      </c>
      <c r="C1276" s="31" t="s">
        <v>1796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8" t="s">
        <v>230</v>
      </c>
      <c r="C1277" s="31" t="s">
        <v>1466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8" t="s">
        <v>231</v>
      </c>
      <c r="C1278" s="31" t="s">
        <v>1466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8" t="s">
        <v>232</v>
      </c>
      <c r="C1279" s="31" t="s">
        <v>1466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8" t="s">
        <v>1041</v>
      </c>
      <c r="C1280" s="31" t="s">
        <v>1797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8" t="s">
        <v>1042</v>
      </c>
      <c r="C1281" s="31" t="s">
        <v>1797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8" t="s">
        <v>1043</v>
      </c>
      <c r="C1282" s="31" t="s">
        <v>1798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8" t="s">
        <v>1044</v>
      </c>
      <c r="C1283" s="31" t="s">
        <v>1798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8">
        <v>207</v>
      </c>
      <c r="C1284" s="31" t="s">
        <v>1799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8" t="s">
        <v>1045</v>
      </c>
      <c r="C1285" s="31" t="s">
        <v>1470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8">
        <v>208</v>
      </c>
      <c r="C1286" s="31" t="s">
        <v>1475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8" t="s">
        <v>1046</v>
      </c>
      <c r="C1287" s="31" t="s">
        <v>1800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8" t="s">
        <v>1970</v>
      </c>
      <c r="C1288" s="31" t="s">
        <v>1801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8">
        <v>209</v>
      </c>
      <c r="C1289" s="31" t="s">
        <v>1802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8">
        <v>210</v>
      </c>
      <c r="C1290" s="31" t="s">
        <v>1803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8" t="s">
        <v>244</v>
      </c>
      <c r="C1291" s="31" t="s">
        <v>1472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8" t="s">
        <v>245</v>
      </c>
      <c r="C1292" s="31" t="s">
        <v>1472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8" t="s">
        <v>1048</v>
      </c>
      <c r="C1293" s="31" t="s">
        <v>1472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8" t="s">
        <v>1049</v>
      </c>
      <c r="C1294" s="31" t="s">
        <v>1804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8" t="s">
        <v>1050</v>
      </c>
      <c r="C1295" s="31" t="s">
        <v>1804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8" t="s">
        <v>1051</v>
      </c>
      <c r="C1296" s="31" t="s">
        <v>1804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8">
        <v>212</v>
      </c>
      <c r="C1297" s="31" t="s">
        <v>1805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8" t="s">
        <v>252</v>
      </c>
      <c r="C1298" s="31" t="s">
        <v>1806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8" t="s">
        <v>253</v>
      </c>
      <c r="C1299" s="31" t="s">
        <v>1806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8" t="s">
        <v>1052</v>
      </c>
      <c r="C1300" s="31" t="s">
        <v>1806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8" t="s">
        <v>1053</v>
      </c>
      <c r="C1301" s="31" t="s">
        <v>1806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8" t="s">
        <v>1054</v>
      </c>
      <c r="C1302" s="31" t="s">
        <v>1807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8" t="s">
        <v>1055</v>
      </c>
      <c r="C1303" s="31" t="s">
        <v>1807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8" t="s">
        <v>1056</v>
      </c>
      <c r="C1304" s="31" t="s">
        <v>1807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8" t="s">
        <v>1057</v>
      </c>
      <c r="C1305" s="31" t="s">
        <v>1808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8" t="s">
        <v>1058</v>
      </c>
      <c r="C1306" s="31" t="s">
        <v>1458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8" t="s">
        <v>1059</v>
      </c>
      <c r="C1307" s="31" t="s">
        <v>1458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8" t="s">
        <v>1060</v>
      </c>
      <c r="C1308" s="31" t="s">
        <v>1458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8" t="s">
        <v>1061</v>
      </c>
      <c r="C1309" s="31" t="s">
        <v>1809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8" t="s">
        <v>1062</v>
      </c>
      <c r="C1310" s="31" t="s">
        <v>1810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8">
        <v>217</v>
      </c>
      <c r="C1311" s="31" t="s">
        <v>1811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8" t="s">
        <v>1063</v>
      </c>
      <c r="C1312" s="31" t="s">
        <v>1812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8" t="s">
        <v>1064</v>
      </c>
      <c r="C1313" s="31" t="s">
        <v>1812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8" t="s">
        <v>1065</v>
      </c>
      <c r="C1314" s="31" t="s">
        <v>1447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8" t="s">
        <v>1066</v>
      </c>
      <c r="C1315" s="31" t="s">
        <v>1447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8" t="s">
        <v>1067</v>
      </c>
      <c r="C1316" s="31" t="s">
        <v>1447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8" t="s">
        <v>1068</v>
      </c>
      <c r="C1317" s="31" t="s">
        <v>1813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8" t="s">
        <v>1069</v>
      </c>
      <c r="C1318" s="31" t="s">
        <v>1813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8" t="s">
        <v>1070</v>
      </c>
      <c r="C1319" s="31" t="s">
        <v>1813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8" t="s">
        <v>1071</v>
      </c>
      <c r="C1320" s="31" t="s">
        <v>1814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8" t="s">
        <v>1072</v>
      </c>
      <c r="C1321" s="31" t="s">
        <v>1814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8" t="s">
        <v>1073</v>
      </c>
      <c r="C1322" s="31" t="s">
        <v>1815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8" t="s">
        <v>1074</v>
      </c>
      <c r="C1323" s="31" t="s">
        <v>1815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8" t="s">
        <v>1075</v>
      </c>
      <c r="C1324" s="31" t="s">
        <v>1816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8" t="s">
        <v>1076</v>
      </c>
      <c r="C1325" s="31" t="s">
        <v>1816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8" t="s">
        <v>1077</v>
      </c>
      <c r="C1326" s="31" t="s">
        <v>1817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8" t="s">
        <v>1078</v>
      </c>
      <c r="C1327" s="31" t="s">
        <v>1817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8" t="s">
        <v>1079</v>
      </c>
      <c r="C1328" s="31" t="s">
        <v>1818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8" t="s">
        <v>1080</v>
      </c>
      <c r="C1329" s="31" t="s">
        <v>1818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8" t="s">
        <v>1081</v>
      </c>
      <c r="C1330" s="31" t="s">
        <v>1819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8" t="s">
        <v>1082</v>
      </c>
      <c r="C1331" s="31" t="s">
        <v>1819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8" t="s">
        <v>1083</v>
      </c>
      <c r="C1332" s="31" t="s">
        <v>1820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8" t="s">
        <v>1084</v>
      </c>
      <c r="C1333" s="31" t="s">
        <v>1820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8" t="s">
        <v>258</v>
      </c>
      <c r="C1334" s="31" t="s">
        <v>1821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8" t="s">
        <v>1085</v>
      </c>
      <c r="C1335" s="31" t="s">
        <v>1821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8" t="s">
        <v>262</v>
      </c>
      <c r="C1336" s="31" t="s">
        <v>1822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8" t="s">
        <v>263</v>
      </c>
      <c r="C1337" s="31" t="s">
        <v>1822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8">
        <v>224</v>
      </c>
      <c r="C1338" s="31" t="s">
        <v>1823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8">
        <v>225</v>
      </c>
      <c r="C1339" s="31" t="s">
        <v>1824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8">
        <v>226</v>
      </c>
      <c r="C1340" s="31" t="s">
        <v>1825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8">
        <v>227</v>
      </c>
      <c r="C1341" s="31" t="s">
        <v>1826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8" t="s">
        <v>1086</v>
      </c>
      <c r="C1342" s="31" t="s">
        <v>1827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8" t="s">
        <v>1087</v>
      </c>
      <c r="C1343" s="31" t="s">
        <v>1827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8" t="s">
        <v>1088</v>
      </c>
      <c r="C1344" s="31" t="s">
        <v>1828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8" t="s">
        <v>1089</v>
      </c>
      <c r="C1345" s="31" t="s">
        <v>1828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8" t="s">
        <v>273</v>
      </c>
      <c r="C1346" s="31" t="s">
        <v>1829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8" t="s">
        <v>274</v>
      </c>
      <c r="C1347" s="31" t="s">
        <v>1829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8" t="s">
        <v>1090</v>
      </c>
      <c r="C1348" s="31" t="s">
        <v>1830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8" t="s">
        <v>1091</v>
      </c>
      <c r="C1349" s="31" t="s">
        <v>1830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8" t="s">
        <v>1092</v>
      </c>
      <c r="C1350" s="31" t="s">
        <v>1830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8" t="s">
        <v>1093</v>
      </c>
      <c r="C1351" s="31" t="s">
        <v>1830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8" t="s">
        <v>1094</v>
      </c>
      <c r="C1352" s="31" t="s">
        <v>1831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8" t="s">
        <v>1095</v>
      </c>
      <c r="C1353" s="31" t="s">
        <v>1831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8" t="s">
        <v>1096</v>
      </c>
      <c r="C1354" s="31" t="s">
        <v>1832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8" t="s">
        <v>1097</v>
      </c>
      <c r="C1355" s="31" t="s">
        <v>1833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8" t="s">
        <v>1098</v>
      </c>
      <c r="C1356" s="31" t="s">
        <v>1833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8" t="s">
        <v>1099</v>
      </c>
      <c r="C1357" s="31" t="s">
        <v>1834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8" t="s">
        <v>1100</v>
      </c>
      <c r="C1358" s="31" t="s">
        <v>1834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8" t="s">
        <v>1101</v>
      </c>
      <c r="C1359" s="31" t="s">
        <v>1835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8" t="s">
        <v>1102</v>
      </c>
      <c r="C1360" s="31" t="s">
        <v>1434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8" t="s">
        <v>1103</v>
      </c>
      <c r="C1361" s="31" t="s">
        <v>1434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8" t="s">
        <v>1104</v>
      </c>
      <c r="C1362" s="31" t="s">
        <v>1836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8" t="s">
        <v>1105</v>
      </c>
      <c r="C1363" s="31" t="s">
        <v>1836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8" t="s">
        <v>1106</v>
      </c>
      <c r="C1364" s="31" t="s">
        <v>1837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8" t="s">
        <v>1107</v>
      </c>
      <c r="C1365" s="31" t="s">
        <v>1838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8" t="s">
        <v>1108</v>
      </c>
      <c r="C1366" s="31" t="s">
        <v>1838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8" t="s">
        <v>275</v>
      </c>
      <c r="C1367" s="31" t="s">
        <v>1839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8" t="s">
        <v>276</v>
      </c>
      <c r="C1368" s="31" t="s">
        <v>1839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8" t="s">
        <v>1109</v>
      </c>
      <c r="C1369" s="31" t="s">
        <v>1840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8" t="s">
        <v>1110</v>
      </c>
      <c r="C1370" s="31" t="s">
        <v>1840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8" t="s">
        <v>1111</v>
      </c>
      <c r="C1371" s="31" t="s">
        <v>1840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8" t="s">
        <v>1112</v>
      </c>
      <c r="C1372" s="31" t="s">
        <v>1841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8" t="s">
        <v>1113</v>
      </c>
      <c r="C1373" s="31" t="s">
        <v>1841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8" t="s">
        <v>1114</v>
      </c>
      <c r="C1374" s="31" t="s">
        <v>1841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8" t="s">
        <v>1115</v>
      </c>
      <c r="C1375" s="31" t="s">
        <v>1483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8" t="s">
        <v>1116</v>
      </c>
      <c r="C1376" s="31" t="s">
        <v>1483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8" t="s">
        <v>1117</v>
      </c>
      <c r="C1377" s="31" t="s">
        <v>1842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8" t="s">
        <v>1118</v>
      </c>
      <c r="C1378" s="31" t="s">
        <v>1842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8" t="s">
        <v>1119</v>
      </c>
      <c r="C1379" s="31" t="s">
        <v>1843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8" t="s">
        <v>1120</v>
      </c>
      <c r="C1380" s="31" t="s">
        <v>1843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8" t="s">
        <v>1121</v>
      </c>
      <c r="C1381" s="31" t="s">
        <v>1844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8" t="s">
        <v>1122</v>
      </c>
      <c r="C1382" s="31" t="s">
        <v>1844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8" t="s">
        <v>1123</v>
      </c>
      <c r="C1383" s="31" t="s">
        <v>1844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8" t="s">
        <v>1124</v>
      </c>
      <c r="C1384" s="31" t="s">
        <v>1845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8" t="s">
        <v>1125</v>
      </c>
      <c r="C1385" s="31" t="s">
        <v>1845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8" t="s">
        <v>1126</v>
      </c>
      <c r="C1386" s="31" t="s">
        <v>1846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8" t="s">
        <v>1127</v>
      </c>
      <c r="C1387" s="31" t="s">
        <v>1847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8" t="s">
        <v>1128</v>
      </c>
      <c r="C1388" s="31" t="s">
        <v>1848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8" t="s">
        <v>1129</v>
      </c>
      <c r="C1389" s="31" t="s">
        <v>1848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8" t="s">
        <v>1130</v>
      </c>
      <c r="C1390" s="31" t="s">
        <v>1849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8" t="s">
        <v>1131</v>
      </c>
      <c r="C1391" s="31" t="s">
        <v>1849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8" t="s">
        <v>1132</v>
      </c>
      <c r="C1392" s="31" t="s">
        <v>1491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8" t="s">
        <v>1133</v>
      </c>
      <c r="C1393" s="31" t="s">
        <v>1491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8" t="s">
        <v>1134</v>
      </c>
      <c r="C1394" s="31" t="s">
        <v>1850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8" t="s">
        <v>1135</v>
      </c>
      <c r="C1395" s="31" t="s">
        <v>1850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8" t="s">
        <v>1136</v>
      </c>
      <c r="C1396" s="31" t="s">
        <v>1850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8" t="s">
        <v>1137</v>
      </c>
      <c r="C1397" s="31" t="s">
        <v>1488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8" t="s">
        <v>1138</v>
      </c>
      <c r="C1398" s="31" t="s">
        <v>1488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8" t="s">
        <v>1139</v>
      </c>
      <c r="C1399" s="31" t="s">
        <v>1851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8" t="s">
        <v>1140</v>
      </c>
      <c r="C1400" s="31" t="s">
        <v>1851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8" t="s">
        <v>1141</v>
      </c>
      <c r="C1401" s="31" t="s">
        <v>1851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8" t="s">
        <v>1142</v>
      </c>
      <c r="C1402" s="31" t="s">
        <v>1852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8" t="s">
        <v>1143</v>
      </c>
      <c r="C1403" s="31" t="s">
        <v>1853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8" t="s">
        <v>1144</v>
      </c>
      <c r="C1404" s="31" t="s">
        <v>1853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8" t="s">
        <v>1145</v>
      </c>
      <c r="C1405" s="31" t="s">
        <v>1853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8" t="s">
        <v>1146</v>
      </c>
      <c r="C1406" s="31" t="s">
        <v>1854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8" t="s">
        <v>1147</v>
      </c>
      <c r="C1407" s="31" t="s">
        <v>1854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8" t="s">
        <v>1148</v>
      </c>
      <c r="C1408" s="31" t="s">
        <v>1854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8" t="s">
        <v>1149</v>
      </c>
      <c r="C1409" s="31" t="s">
        <v>1855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8" t="s">
        <v>1150</v>
      </c>
      <c r="C1410" s="31" t="s">
        <v>1855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8" t="s">
        <v>1151</v>
      </c>
      <c r="C1411" s="31" t="s">
        <v>1855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8" t="s">
        <v>1152</v>
      </c>
      <c r="C1412" s="31" t="s">
        <v>1592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8" t="s">
        <v>1153</v>
      </c>
      <c r="C1413" s="31" t="s">
        <v>1592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8" t="s">
        <v>1154</v>
      </c>
      <c r="C1414" s="31" t="s">
        <v>1592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8" t="s">
        <v>1155</v>
      </c>
      <c r="C1415" s="31" t="s">
        <v>1856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8" t="s">
        <v>1156</v>
      </c>
      <c r="C1416" s="31" t="s">
        <v>1856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8" t="s">
        <v>1157</v>
      </c>
      <c r="C1417" s="31" t="s">
        <v>1856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8" t="s">
        <v>1158</v>
      </c>
      <c r="C1418" s="31" t="s">
        <v>1857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8" t="s">
        <v>1159</v>
      </c>
      <c r="C1419" s="31" t="s">
        <v>1857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8" t="s">
        <v>1160</v>
      </c>
      <c r="C1420" s="31" t="s">
        <v>1857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8" t="s">
        <v>1161</v>
      </c>
      <c r="C1421" s="31" t="s">
        <v>1858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8" t="s">
        <v>1162</v>
      </c>
      <c r="C1422" s="31" t="s">
        <v>1858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8">
        <v>237</v>
      </c>
      <c r="C1423" s="31" t="s">
        <v>1859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8" t="s">
        <v>1163</v>
      </c>
      <c r="C1424" s="31" t="s">
        <v>1860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8" t="s">
        <v>1164</v>
      </c>
      <c r="C1425" s="31" t="s">
        <v>1860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8" t="s">
        <v>1165</v>
      </c>
      <c r="C1426" s="31" t="s">
        <v>1860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8" t="s">
        <v>1166</v>
      </c>
      <c r="C1427" s="31" t="s">
        <v>1861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8" t="s">
        <v>1167</v>
      </c>
      <c r="C1428" s="31" t="s">
        <v>1861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8" t="s">
        <v>1168</v>
      </c>
      <c r="C1429" s="31" t="s">
        <v>1861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8" t="s">
        <v>1169</v>
      </c>
      <c r="C1430" s="31" t="s">
        <v>1861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8" t="s">
        <v>1170</v>
      </c>
      <c r="C1431" s="31" t="s">
        <v>1862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8" t="s">
        <v>1171</v>
      </c>
      <c r="C1432" s="31" t="s">
        <v>1862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8" t="s">
        <v>1172</v>
      </c>
      <c r="C1433" s="31" t="s">
        <v>1862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8" t="s">
        <v>1173</v>
      </c>
      <c r="C1434" s="31" t="s">
        <v>1862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8" t="s">
        <v>1174</v>
      </c>
      <c r="C1435" s="31" t="s">
        <v>1597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8" t="s">
        <v>1175</v>
      </c>
      <c r="C1436" s="31" t="s">
        <v>1597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8" t="s">
        <v>1176</v>
      </c>
      <c r="C1437" s="31" t="s">
        <v>1597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8" t="s">
        <v>1177</v>
      </c>
      <c r="C1438" s="31" t="s">
        <v>1597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8">
        <v>242</v>
      </c>
      <c r="C1439" s="31" t="s">
        <v>1863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8" t="s">
        <v>1178</v>
      </c>
      <c r="C1440" s="31" t="s">
        <v>1864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8" t="s">
        <v>1179</v>
      </c>
      <c r="C1441" s="31" t="s">
        <v>1864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8" t="s">
        <v>1180</v>
      </c>
      <c r="C1442" s="31" t="s">
        <v>1865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8" t="s">
        <v>1181</v>
      </c>
      <c r="C1443" s="31" t="s">
        <v>1865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8" t="s">
        <v>1182</v>
      </c>
      <c r="C1444" s="31" t="s">
        <v>1865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8" t="s">
        <v>1183</v>
      </c>
      <c r="C1445" s="31" t="s">
        <v>1865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8" t="s">
        <v>1184</v>
      </c>
      <c r="C1446" s="31" t="s">
        <v>1865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8" t="s">
        <v>1185</v>
      </c>
      <c r="C1447" s="31" t="s">
        <v>1599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8" t="s">
        <v>1186</v>
      </c>
      <c r="C1448" s="31" t="s">
        <v>1599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8" t="s">
        <v>1187</v>
      </c>
      <c r="C1449" s="31" t="s">
        <v>1599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8" t="s">
        <v>1188</v>
      </c>
      <c r="C1450" s="31" t="s">
        <v>1599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8" t="s">
        <v>1189</v>
      </c>
      <c r="C1451" s="31" t="s">
        <v>1599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8" t="s">
        <v>1190</v>
      </c>
      <c r="C1452" s="31" t="s">
        <v>1599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8">
        <v>246</v>
      </c>
      <c r="C1453" s="31" t="s">
        <v>1603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8">
        <v>247</v>
      </c>
      <c r="C1454" s="31" t="s">
        <v>1604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8">
        <v>248</v>
      </c>
      <c r="C1455" s="31" t="s">
        <v>1605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8" t="s">
        <v>1191</v>
      </c>
      <c r="C1456" s="31" t="s">
        <v>1866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8" t="s">
        <v>1192</v>
      </c>
      <c r="C1457" s="31" t="s">
        <v>1866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8" t="s">
        <v>1193</v>
      </c>
      <c r="C1458" s="31" t="s">
        <v>1866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8" t="s">
        <v>1194</v>
      </c>
      <c r="C1459" s="31" t="s">
        <v>1866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8" t="s">
        <v>1195</v>
      </c>
      <c r="C1460" s="31" t="s">
        <v>1866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8" t="s">
        <v>1196</v>
      </c>
      <c r="C1461" s="31" t="s">
        <v>1607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8" t="s">
        <v>1197</v>
      </c>
      <c r="C1462" s="31" t="s">
        <v>1607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8" t="s">
        <v>1198</v>
      </c>
      <c r="C1463" s="31" t="s">
        <v>1607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8" t="s">
        <v>1199</v>
      </c>
      <c r="C1464" s="31" t="s">
        <v>1607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8" t="s">
        <v>1200</v>
      </c>
      <c r="C1465" s="31" t="s">
        <v>1867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8" t="s">
        <v>1201</v>
      </c>
      <c r="C1466" s="31" t="s">
        <v>1867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8" t="s">
        <v>1202</v>
      </c>
      <c r="C1467" s="31" t="s">
        <v>1867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8" t="s">
        <v>1203</v>
      </c>
      <c r="C1468" s="31" t="s">
        <v>1867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8" t="s">
        <v>1204</v>
      </c>
      <c r="C1469" s="31" t="s">
        <v>1610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8" t="s">
        <v>1205</v>
      </c>
      <c r="C1470" s="31" t="s">
        <v>1610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8" t="s">
        <v>1206</v>
      </c>
      <c r="C1471" s="31" t="s">
        <v>1610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8" t="s">
        <v>1207</v>
      </c>
      <c r="C1472" s="31" t="s">
        <v>1610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8" t="s">
        <v>1208</v>
      </c>
      <c r="C1473" s="31" t="s">
        <v>1868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8" t="s">
        <v>1209</v>
      </c>
      <c r="C1474" s="31" t="s">
        <v>1868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8" t="s">
        <v>1210</v>
      </c>
      <c r="C1475" s="31" t="s">
        <v>1868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8" t="s">
        <v>1211</v>
      </c>
      <c r="C1476" s="31" t="s">
        <v>1868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8" t="s">
        <v>1212</v>
      </c>
      <c r="C1477" s="31" t="s">
        <v>1868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8" t="s">
        <v>1213</v>
      </c>
      <c r="C1478" s="31" t="s">
        <v>1869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8" t="s">
        <v>1214</v>
      </c>
      <c r="C1479" s="31" t="s">
        <v>1869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8" t="s">
        <v>1215</v>
      </c>
      <c r="C1480" s="31" t="s">
        <v>1869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8" t="s">
        <v>1216</v>
      </c>
      <c r="C1481" s="31" t="s">
        <v>1870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8" t="s">
        <v>1217</v>
      </c>
      <c r="C1482" s="31" t="s">
        <v>1870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8" t="s">
        <v>1218</v>
      </c>
      <c r="C1483" s="31" t="s">
        <v>1870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8" t="s">
        <v>1219</v>
      </c>
      <c r="C1484" s="31" t="s">
        <v>1871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8" t="s">
        <v>1220</v>
      </c>
      <c r="C1485" s="31" t="s">
        <v>1871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8" t="s">
        <v>1221</v>
      </c>
      <c r="C1486" s="31" t="s">
        <v>1871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8" t="s">
        <v>1222</v>
      </c>
      <c r="C1487" s="31" t="s">
        <v>1871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8" t="s">
        <v>1223</v>
      </c>
      <c r="C1488" s="31" t="s">
        <v>1615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8" t="s">
        <v>1224</v>
      </c>
      <c r="C1489" s="31" t="s">
        <v>1615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8" t="s">
        <v>1225</v>
      </c>
      <c r="C1490" s="31" t="s">
        <v>1615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8">
        <v>255</v>
      </c>
      <c r="C1491" s="31" t="s">
        <v>1616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8" t="s">
        <v>1226</v>
      </c>
      <c r="C1492" s="31" t="s">
        <v>1617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8" t="s">
        <v>1227</v>
      </c>
      <c r="C1493" s="31" t="s">
        <v>1617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8">
        <v>257</v>
      </c>
      <c r="C1494" s="31" t="s">
        <v>1618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8">
        <v>258</v>
      </c>
      <c r="C1495" s="31" t="s">
        <v>1619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8" t="s">
        <v>1228</v>
      </c>
      <c r="C1496" s="31" t="s">
        <v>1620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8" t="s">
        <v>1229</v>
      </c>
      <c r="C1497" s="31" t="s">
        <v>1620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8" t="s">
        <v>1230</v>
      </c>
      <c r="C1498" s="31" t="s">
        <v>1620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2.75" customHeight="1" hidden="1">
      <c r="A1499" s="6">
        <v>1486</v>
      </c>
      <c r="B1499" s="18">
        <v>260</v>
      </c>
      <c r="C1499" s="31" t="s">
        <v>1621</v>
      </c>
      <c r="D1499" s="31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09"/>
    </row>
    <row r="1500" spans="1:70" ht="12.75" customHeight="1" hidden="1">
      <c r="A1500" s="6">
        <v>1487</v>
      </c>
      <c r="B1500" s="18">
        <v>261</v>
      </c>
      <c r="C1500" s="31" t="s">
        <v>1872</v>
      </c>
      <c r="D1500" s="31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 hidden="1">
      <c r="A1501" s="6">
        <v>1488</v>
      </c>
      <c r="B1501" s="18" t="s">
        <v>1231</v>
      </c>
      <c r="C1501" s="31" t="s">
        <v>1623</v>
      </c>
      <c r="D1501" s="31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09"/>
    </row>
    <row r="1502" spans="1:70" ht="12.75" customHeight="1" hidden="1">
      <c r="A1502" s="6">
        <v>1489</v>
      </c>
      <c r="B1502" s="18" t="s">
        <v>1232</v>
      </c>
      <c r="C1502" s="31" t="s">
        <v>1623</v>
      </c>
      <c r="D1502" s="31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09"/>
    </row>
    <row r="1503" spans="1:70" ht="12.75" customHeight="1" hidden="1">
      <c r="A1503" s="6">
        <v>1490</v>
      </c>
      <c r="B1503" s="18">
        <v>263</v>
      </c>
      <c r="C1503" s="31" t="s">
        <v>1873</v>
      </c>
      <c r="D1503" s="31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19.5" customHeight="1">
      <c r="A1504" s="6"/>
      <c r="B1504" s="122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135</v>
      </c>
      <c r="F1504" s="59">
        <f t="shared" si="42"/>
        <v>135</v>
      </c>
      <c r="G1504" s="59">
        <f t="shared" si="42"/>
        <v>0</v>
      </c>
      <c r="H1504" s="59">
        <f t="shared" si="42"/>
        <v>24</v>
      </c>
      <c r="I1504" s="59">
        <f t="shared" si="42"/>
        <v>22</v>
      </c>
      <c r="J1504" s="59">
        <f t="shared" si="42"/>
        <v>0</v>
      </c>
      <c r="K1504" s="59">
        <f t="shared" si="42"/>
        <v>0</v>
      </c>
      <c r="L1504" s="59">
        <f t="shared" si="42"/>
        <v>51</v>
      </c>
      <c r="M1504" s="59">
        <f t="shared" si="42"/>
        <v>0</v>
      </c>
      <c r="N1504" s="59">
        <f t="shared" si="42"/>
        <v>7</v>
      </c>
      <c r="O1504" s="59">
        <f t="shared" si="42"/>
        <v>4</v>
      </c>
      <c r="P1504" s="59">
        <f t="shared" si="42"/>
        <v>20</v>
      </c>
      <c r="Q1504" s="59">
        <f t="shared" si="42"/>
        <v>23</v>
      </c>
      <c r="R1504" s="59">
        <f t="shared" si="42"/>
        <v>62</v>
      </c>
      <c r="S1504" s="59">
        <f t="shared" si="42"/>
        <v>18</v>
      </c>
      <c r="T1504" s="59">
        <f t="shared" si="42"/>
        <v>1</v>
      </c>
      <c r="U1504" s="59">
        <f t="shared" si="42"/>
        <v>9</v>
      </c>
      <c r="V1504" s="59">
        <f t="shared" si="42"/>
        <v>0</v>
      </c>
      <c r="W1504" s="59">
        <f t="shared" si="42"/>
        <v>1</v>
      </c>
      <c r="X1504" s="59">
        <f t="shared" si="42"/>
        <v>0</v>
      </c>
      <c r="Y1504" s="59">
        <f t="shared" si="42"/>
        <v>0</v>
      </c>
      <c r="Z1504" s="59">
        <f t="shared" si="42"/>
        <v>0</v>
      </c>
      <c r="AA1504" s="59">
        <f t="shared" si="42"/>
        <v>0</v>
      </c>
      <c r="AB1504" s="59">
        <f t="shared" si="42"/>
        <v>2</v>
      </c>
      <c r="AC1504" s="59">
        <f t="shared" si="42"/>
        <v>0</v>
      </c>
      <c r="AD1504" s="59">
        <f t="shared" si="42"/>
        <v>9</v>
      </c>
      <c r="AE1504" s="59">
        <f t="shared" si="42"/>
        <v>3</v>
      </c>
      <c r="AF1504" s="59">
        <f t="shared" si="42"/>
        <v>1</v>
      </c>
      <c r="AG1504" s="59">
        <f t="shared" si="42"/>
        <v>11</v>
      </c>
      <c r="AH1504" s="59">
        <f t="shared" si="42"/>
        <v>1</v>
      </c>
      <c r="AI1504" s="59">
        <f t="shared" si="42"/>
        <v>98</v>
      </c>
      <c r="AJ1504" s="59">
        <f t="shared" si="42"/>
        <v>24</v>
      </c>
      <c r="AK1504" s="59">
        <f aca="true" t="shared" si="43" ref="AK1504:BP1504">SUM(AK14,AK25,AK90,AK108,AK122,AK195,AK241,AK348,AK389,AK444,AK455,AK495,AK536,AK598,AK615,AK663,AK676,AK725,AK787,AK870,AK891:AK1503)</f>
        <v>0</v>
      </c>
      <c r="AL1504" s="59">
        <f t="shared" si="43"/>
        <v>0</v>
      </c>
      <c r="AM1504" s="59">
        <f t="shared" si="43"/>
        <v>5</v>
      </c>
      <c r="AN1504" s="59">
        <f t="shared" si="43"/>
        <v>0</v>
      </c>
      <c r="AO1504" s="59">
        <f t="shared" si="43"/>
        <v>8</v>
      </c>
      <c r="AP1504" s="59">
        <f t="shared" si="43"/>
        <v>93</v>
      </c>
      <c r="AQ1504" s="59">
        <f t="shared" si="43"/>
        <v>27</v>
      </c>
      <c r="AR1504" s="59">
        <f t="shared" si="43"/>
        <v>2</v>
      </c>
      <c r="AS1504" s="59">
        <f t="shared" si="43"/>
        <v>0</v>
      </c>
      <c r="AT1504" s="59">
        <f t="shared" si="43"/>
        <v>0</v>
      </c>
      <c r="AU1504" s="59">
        <f t="shared" si="43"/>
        <v>0</v>
      </c>
      <c r="AV1504" s="59">
        <f t="shared" si="43"/>
        <v>0</v>
      </c>
      <c r="AW1504" s="59">
        <f t="shared" si="43"/>
        <v>26</v>
      </c>
      <c r="AX1504" s="59">
        <f t="shared" si="43"/>
        <v>19</v>
      </c>
      <c r="AY1504" s="59">
        <f t="shared" si="43"/>
        <v>4</v>
      </c>
      <c r="AZ1504" s="59">
        <f t="shared" si="43"/>
        <v>3</v>
      </c>
      <c r="BA1504" s="59">
        <f t="shared" si="43"/>
        <v>4</v>
      </c>
      <c r="BB1504" s="59">
        <f t="shared" si="43"/>
        <v>1</v>
      </c>
      <c r="BC1504" s="59">
        <f t="shared" si="43"/>
        <v>18</v>
      </c>
      <c r="BD1504" s="59">
        <f t="shared" si="43"/>
        <v>0</v>
      </c>
      <c r="BE1504" s="59">
        <f t="shared" si="43"/>
        <v>1</v>
      </c>
      <c r="BF1504" s="59">
        <f t="shared" si="43"/>
        <v>1</v>
      </c>
      <c r="BG1504" s="59">
        <f t="shared" si="43"/>
        <v>1</v>
      </c>
      <c r="BH1504" s="59">
        <f t="shared" si="43"/>
        <v>7</v>
      </c>
      <c r="BI1504" s="59">
        <f t="shared" si="43"/>
        <v>3</v>
      </c>
      <c r="BJ1504" s="59">
        <f t="shared" si="43"/>
        <v>3</v>
      </c>
      <c r="BK1504" s="59">
        <f t="shared" si="43"/>
        <v>0</v>
      </c>
      <c r="BL1504" s="59">
        <f t="shared" si="43"/>
        <v>0</v>
      </c>
      <c r="BM1504" s="59">
        <f t="shared" si="43"/>
        <v>11</v>
      </c>
      <c r="BN1504" s="59">
        <f t="shared" si="43"/>
        <v>3</v>
      </c>
      <c r="BO1504" s="59">
        <f t="shared" si="43"/>
        <v>0</v>
      </c>
      <c r="BP1504" s="59">
        <f t="shared" si="43"/>
        <v>5</v>
      </c>
      <c r="BQ1504" s="59">
        <f>SUM(BQ14,BQ25,BQ90,BQ108,BQ122,BQ195,BQ241,BQ348,BQ389,BQ444,BQ455,BQ495,BQ536,BQ598,BQ615,BQ663,BQ676,BQ725,BQ787,BQ870,BQ891:BQ1503)</f>
        <v>0</v>
      </c>
      <c r="BR1504" s="109"/>
    </row>
    <row r="1505" spans="1:70" ht="12.75" customHeight="1">
      <c r="A1505" s="6"/>
      <c r="B1505" s="56"/>
      <c r="C1505" s="33" t="s">
        <v>1875</v>
      </c>
      <c r="D1505" s="33"/>
      <c r="E1505" s="59">
        <v>43</v>
      </c>
      <c r="F1505" s="58">
        <v>43</v>
      </c>
      <c r="G1505" s="58"/>
      <c r="H1505" s="59">
        <v>8</v>
      </c>
      <c r="I1505" s="59"/>
      <c r="J1505" s="58"/>
      <c r="K1505" s="58"/>
      <c r="L1505" s="58">
        <v>18</v>
      </c>
      <c r="M1505" s="58"/>
      <c r="N1505" s="59"/>
      <c r="O1505" s="58"/>
      <c r="P1505" s="58">
        <v>5</v>
      </c>
      <c r="Q1505" s="59">
        <v>11</v>
      </c>
      <c r="R1505" s="58">
        <v>24</v>
      </c>
      <c r="S1505" s="58">
        <v>3</v>
      </c>
      <c r="T1505" s="58"/>
      <c r="U1505" s="58">
        <v>3</v>
      </c>
      <c r="V1505" s="59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>
        <v>1</v>
      </c>
      <c r="AG1505" s="58">
        <v>2</v>
      </c>
      <c r="AH1505" s="58">
        <v>1</v>
      </c>
      <c r="AI1505" s="58">
        <v>36</v>
      </c>
      <c r="AJ1505" s="59">
        <v>9</v>
      </c>
      <c r="AK1505" s="59"/>
      <c r="AL1505" s="59"/>
      <c r="AM1505" s="58">
        <v>2</v>
      </c>
      <c r="AN1505" s="58"/>
      <c r="AO1505" s="58">
        <v>1</v>
      </c>
      <c r="AP1505" s="58">
        <v>33</v>
      </c>
      <c r="AQ1505" s="58">
        <v>7</v>
      </c>
      <c r="AR1505" s="59"/>
      <c r="AS1505" s="59"/>
      <c r="AT1505" s="58"/>
      <c r="AU1505" s="59"/>
      <c r="AV1505" s="58"/>
      <c r="AW1505" s="58">
        <v>9</v>
      </c>
      <c r="AX1505" s="58">
        <v>8</v>
      </c>
      <c r="AY1505" s="58">
        <v>1</v>
      </c>
      <c r="AZ1505" s="58"/>
      <c r="BA1505" s="59">
        <v>3</v>
      </c>
      <c r="BB1505" s="59"/>
      <c r="BC1505" s="59">
        <v>4</v>
      </c>
      <c r="BD1505" s="59"/>
      <c r="BE1505" s="58"/>
      <c r="BF1505" s="58">
        <v>1</v>
      </c>
      <c r="BG1505" s="58">
        <v>1</v>
      </c>
      <c r="BH1505" s="58">
        <v>2</v>
      </c>
      <c r="BI1505" s="58">
        <v>1</v>
      </c>
      <c r="BJ1505" s="58">
        <v>1</v>
      </c>
      <c r="BK1505" s="58"/>
      <c r="BL1505" s="58"/>
      <c r="BM1505" s="58">
        <v>4</v>
      </c>
      <c r="BN1505" s="58"/>
      <c r="BO1505" s="58"/>
      <c r="BP1505" s="59">
        <v>2</v>
      </c>
      <c r="BQ1505" s="59"/>
      <c r="BR1505" s="109"/>
    </row>
    <row r="1506" spans="1:70" ht="12.75" customHeight="1">
      <c r="A1506" s="6"/>
      <c r="B1506" s="56"/>
      <c r="C1506" s="34" t="s">
        <v>1876</v>
      </c>
      <c r="D1506" s="34"/>
      <c r="E1506" s="59">
        <v>62</v>
      </c>
      <c r="F1506" s="58">
        <v>62</v>
      </c>
      <c r="G1506" s="58"/>
      <c r="H1506" s="59">
        <v>12</v>
      </c>
      <c r="I1506" s="59">
        <v>9</v>
      </c>
      <c r="J1506" s="58"/>
      <c r="K1506" s="58"/>
      <c r="L1506" s="58">
        <v>21</v>
      </c>
      <c r="M1506" s="58"/>
      <c r="N1506" s="59"/>
      <c r="O1506" s="58">
        <v>4</v>
      </c>
      <c r="P1506" s="58">
        <v>9</v>
      </c>
      <c r="Q1506" s="59">
        <v>9</v>
      </c>
      <c r="R1506" s="58">
        <v>29</v>
      </c>
      <c r="S1506" s="58">
        <v>11</v>
      </c>
      <c r="T1506" s="58"/>
      <c r="U1506" s="58">
        <v>5</v>
      </c>
      <c r="V1506" s="59"/>
      <c r="W1506" s="58"/>
      <c r="X1506" s="58"/>
      <c r="Y1506" s="58"/>
      <c r="Z1506" s="58"/>
      <c r="AA1506" s="58"/>
      <c r="AB1506" s="58">
        <v>2</v>
      </c>
      <c r="AC1506" s="58"/>
      <c r="AD1506" s="58">
        <v>4</v>
      </c>
      <c r="AE1506" s="58"/>
      <c r="AF1506" s="58"/>
      <c r="AG1506" s="58">
        <v>6</v>
      </c>
      <c r="AH1506" s="58"/>
      <c r="AI1506" s="58">
        <v>45</v>
      </c>
      <c r="AJ1506" s="59">
        <v>9</v>
      </c>
      <c r="AK1506" s="59"/>
      <c r="AL1506" s="59"/>
      <c r="AM1506" s="58">
        <v>2</v>
      </c>
      <c r="AN1506" s="58"/>
      <c r="AO1506" s="58">
        <v>7</v>
      </c>
      <c r="AP1506" s="58">
        <v>42</v>
      </c>
      <c r="AQ1506" s="58">
        <v>10</v>
      </c>
      <c r="AR1506" s="59">
        <v>1</v>
      </c>
      <c r="AS1506" s="59"/>
      <c r="AT1506" s="58"/>
      <c r="AU1506" s="59"/>
      <c r="AV1506" s="58"/>
      <c r="AW1506" s="58">
        <v>11</v>
      </c>
      <c r="AX1506" s="58">
        <v>8</v>
      </c>
      <c r="AY1506" s="58">
        <v>3</v>
      </c>
      <c r="AZ1506" s="58"/>
      <c r="BA1506" s="59">
        <v>1</v>
      </c>
      <c r="BB1506" s="59"/>
      <c r="BC1506" s="59">
        <v>9</v>
      </c>
      <c r="BD1506" s="59"/>
      <c r="BE1506" s="58">
        <v>1</v>
      </c>
      <c r="BF1506" s="58"/>
      <c r="BG1506" s="58"/>
      <c r="BH1506" s="58">
        <v>2</v>
      </c>
      <c r="BI1506" s="58">
        <v>2</v>
      </c>
      <c r="BJ1506" s="58">
        <v>2</v>
      </c>
      <c r="BK1506" s="58"/>
      <c r="BL1506" s="58"/>
      <c r="BM1506" s="58">
        <v>4</v>
      </c>
      <c r="BN1506" s="58"/>
      <c r="BO1506" s="58"/>
      <c r="BP1506" s="59">
        <v>3</v>
      </c>
      <c r="BQ1506" s="59"/>
      <c r="BR1506" s="109"/>
    </row>
    <row r="1507" spans="1:70" ht="12.75" customHeight="1">
      <c r="A1507" s="6"/>
      <c r="B1507" s="56"/>
      <c r="C1507" s="34" t="s">
        <v>1877</v>
      </c>
      <c r="D1507" s="34"/>
      <c r="E1507" s="59">
        <v>30</v>
      </c>
      <c r="F1507" s="58">
        <v>30</v>
      </c>
      <c r="G1507" s="58"/>
      <c r="H1507" s="59">
        <v>4</v>
      </c>
      <c r="I1507" s="59">
        <v>13</v>
      </c>
      <c r="J1507" s="58"/>
      <c r="K1507" s="58"/>
      <c r="L1507" s="58">
        <v>12</v>
      </c>
      <c r="M1507" s="58"/>
      <c r="N1507" s="59">
        <v>7</v>
      </c>
      <c r="O1507" s="58"/>
      <c r="P1507" s="58">
        <v>6</v>
      </c>
      <c r="Q1507" s="59">
        <v>3</v>
      </c>
      <c r="R1507" s="58">
        <v>9</v>
      </c>
      <c r="S1507" s="58">
        <v>4</v>
      </c>
      <c r="T1507" s="58">
        <v>1</v>
      </c>
      <c r="U1507" s="58">
        <v>1</v>
      </c>
      <c r="V1507" s="59"/>
      <c r="W1507" s="58">
        <v>1</v>
      </c>
      <c r="X1507" s="58"/>
      <c r="Y1507" s="58"/>
      <c r="Z1507" s="58"/>
      <c r="AA1507" s="58"/>
      <c r="AB1507" s="58"/>
      <c r="AC1507" s="58"/>
      <c r="AD1507" s="58">
        <v>5</v>
      </c>
      <c r="AE1507" s="58">
        <v>3</v>
      </c>
      <c r="AF1507" s="58"/>
      <c r="AG1507" s="58">
        <v>3</v>
      </c>
      <c r="AH1507" s="58"/>
      <c r="AI1507" s="58">
        <v>17</v>
      </c>
      <c r="AJ1507" s="59">
        <v>6</v>
      </c>
      <c r="AK1507" s="59"/>
      <c r="AL1507" s="59"/>
      <c r="AM1507" s="58">
        <v>1</v>
      </c>
      <c r="AN1507" s="58"/>
      <c r="AO1507" s="58"/>
      <c r="AP1507" s="58">
        <v>18</v>
      </c>
      <c r="AQ1507" s="58">
        <v>10</v>
      </c>
      <c r="AR1507" s="59">
        <v>1</v>
      </c>
      <c r="AS1507" s="59"/>
      <c r="AT1507" s="58"/>
      <c r="AU1507" s="59"/>
      <c r="AV1507" s="58"/>
      <c r="AW1507" s="58">
        <v>6</v>
      </c>
      <c r="AX1507" s="58">
        <v>3</v>
      </c>
      <c r="AY1507" s="58"/>
      <c r="AZ1507" s="58">
        <v>3</v>
      </c>
      <c r="BA1507" s="59"/>
      <c r="BB1507" s="59">
        <v>1</v>
      </c>
      <c r="BC1507" s="59">
        <v>5</v>
      </c>
      <c r="BD1507" s="59"/>
      <c r="BE1507" s="58"/>
      <c r="BF1507" s="58"/>
      <c r="BG1507" s="58"/>
      <c r="BH1507" s="58">
        <v>3</v>
      </c>
      <c r="BI1507" s="58"/>
      <c r="BJ1507" s="58"/>
      <c r="BK1507" s="58"/>
      <c r="BL1507" s="58"/>
      <c r="BM1507" s="58">
        <v>3</v>
      </c>
      <c r="BN1507" s="58">
        <v>3</v>
      </c>
      <c r="BO1507" s="58"/>
      <c r="BP1507" s="59"/>
      <c r="BQ1507" s="59"/>
      <c r="BR1507" s="109"/>
    </row>
    <row r="1508" spans="1:70" ht="12.75" customHeight="1">
      <c r="A1508" s="6"/>
      <c r="B1508" s="56"/>
      <c r="C1508" s="34" t="s">
        <v>1878</v>
      </c>
      <c r="D1508" s="34"/>
      <c r="E1508" s="59"/>
      <c r="F1508" s="58"/>
      <c r="G1508" s="58"/>
      <c r="H1508" s="59"/>
      <c r="I1508" s="59"/>
      <c r="J1508" s="58"/>
      <c r="K1508" s="58"/>
      <c r="L1508" s="58"/>
      <c r="M1508" s="58"/>
      <c r="N1508" s="59"/>
      <c r="O1508" s="58"/>
      <c r="P1508" s="58"/>
      <c r="Q1508" s="59"/>
      <c r="R1508" s="58"/>
      <c r="S1508" s="58"/>
      <c r="T1508" s="58"/>
      <c r="U1508" s="58"/>
      <c r="V1508" s="59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9"/>
      <c r="AK1508" s="59"/>
      <c r="AL1508" s="59"/>
      <c r="AM1508" s="58"/>
      <c r="AN1508" s="58"/>
      <c r="AO1508" s="58"/>
      <c r="AP1508" s="58"/>
      <c r="AQ1508" s="58"/>
      <c r="AR1508" s="59"/>
      <c r="AS1508" s="59"/>
      <c r="AT1508" s="58"/>
      <c r="AU1508" s="59"/>
      <c r="AV1508" s="58"/>
      <c r="AW1508" s="58"/>
      <c r="AX1508" s="58"/>
      <c r="AY1508" s="58"/>
      <c r="AZ1508" s="58"/>
      <c r="BA1508" s="59"/>
      <c r="BB1508" s="59"/>
      <c r="BC1508" s="59"/>
      <c r="BD1508" s="59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9"/>
      <c r="BQ1508" s="59"/>
      <c r="BR1508" s="109"/>
    </row>
    <row r="1509" spans="1:70" ht="22.5" customHeight="1">
      <c r="A1509" s="6"/>
      <c r="B1509" s="56"/>
      <c r="C1509" s="34" t="s">
        <v>1879</v>
      </c>
      <c r="D1509" s="34"/>
      <c r="E1509" s="59">
        <v>20</v>
      </c>
      <c r="F1509" s="58">
        <v>20</v>
      </c>
      <c r="G1509" s="58"/>
      <c r="H1509" s="59">
        <v>4</v>
      </c>
      <c r="I1509" s="59"/>
      <c r="J1509" s="58"/>
      <c r="K1509" s="58"/>
      <c r="L1509" s="58">
        <v>13</v>
      </c>
      <c r="M1509" s="58"/>
      <c r="N1509" s="59"/>
      <c r="O1509" s="58"/>
      <c r="P1509" s="58">
        <v>1</v>
      </c>
      <c r="Q1509" s="59">
        <v>4</v>
      </c>
      <c r="R1509" s="58">
        <v>13</v>
      </c>
      <c r="S1509" s="58">
        <v>2</v>
      </c>
      <c r="T1509" s="58"/>
      <c r="U1509" s="58">
        <v>1</v>
      </c>
      <c r="V1509" s="59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>
        <v>1</v>
      </c>
      <c r="AG1509" s="58">
        <v>1</v>
      </c>
      <c r="AH1509" s="58">
        <v>1</v>
      </c>
      <c r="AI1509" s="58">
        <v>16</v>
      </c>
      <c r="AJ1509" s="59">
        <v>3</v>
      </c>
      <c r="AK1509" s="59"/>
      <c r="AL1509" s="59"/>
      <c r="AM1509" s="58">
        <v>1</v>
      </c>
      <c r="AN1509" s="58"/>
      <c r="AO1509" s="58"/>
      <c r="AP1509" s="58">
        <v>16</v>
      </c>
      <c r="AQ1509" s="58">
        <v>3</v>
      </c>
      <c r="AR1509" s="59"/>
      <c r="AS1509" s="59"/>
      <c r="AT1509" s="58"/>
      <c r="AU1509" s="59"/>
      <c r="AV1509" s="58"/>
      <c r="AW1509" s="58">
        <v>3</v>
      </c>
      <c r="AX1509" s="58">
        <v>3</v>
      </c>
      <c r="AY1509" s="58"/>
      <c r="AZ1509" s="58"/>
      <c r="BA1509" s="59">
        <v>2</v>
      </c>
      <c r="BB1509" s="59"/>
      <c r="BC1509" s="59">
        <v>1</v>
      </c>
      <c r="BD1509" s="59"/>
      <c r="BE1509" s="58"/>
      <c r="BF1509" s="58"/>
      <c r="BG1509" s="58"/>
      <c r="BH1509" s="58">
        <v>1</v>
      </c>
      <c r="BI1509" s="58">
        <v>1</v>
      </c>
      <c r="BJ1509" s="58">
        <v>1</v>
      </c>
      <c r="BK1509" s="58"/>
      <c r="BL1509" s="58"/>
      <c r="BM1509" s="58">
        <v>1</v>
      </c>
      <c r="BN1509" s="58"/>
      <c r="BO1509" s="58"/>
      <c r="BP1509" s="59"/>
      <c r="BQ1509" s="59"/>
      <c r="BR1509" s="109"/>
    </row>
    <row r="1510" spans="1:70" ht="12.75" customHeight="1">
      <c r="A1510" s="6"/>
      <c r="B1510" s="56"/>
      <c r="C1510" s="34" t="s">
        <v>1880</v>
      </c>
      <c r="D1510" s="34"/>
      <c r="E1510" s="59">
        <v>11</v>
      </c>
      <c r="F1510" s="58">
        <v>11</v>
      </c>
      <c r="G1510" s="58"/>
      <c r="H1510" s="59"/>
      <c r="I1510" s="59">
        <v>7</v>
      </c>
      <c r="J1510" s="59"/>
      <c r="K1510" s="59"/>
      <c r="L1510" s="58">
        <v>3</v>
      </c>
      <c r="M1510" s="58"/>
      <c r="N1510" s="59">
        <v>7</v>
      </c>
      <c r="O1510" s="58">
        <v>4</v>
      </c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>
        <v>8</v>
      </c>
      <c r="AE1510" s="58">
        <v>2</v>
      </c>
      <c r="AF1510" s="58"/>
      <c r="AG1510" s="58"/>
      <c r="AH1510" s="58"/>
      <c r="AI1510" s="58">
        <v>1</v>
      </c>
      <c r="AJ1510" s="59">
        <v>1</v>
      </c>
      <c r="AK1510" s="59"/>
      <c r="AL1510" s="59"/>
      <c r="AM1510" s="58"/>
      <c r="AN1510" s="58"/>
      <c r="AO1510" s="58"/>
      <c r="AP1510" s="58">
        <v>1</v>
      </c>
      <c r="AQ1510" s="58">
        <v>8</v>
      </c>
      <c r="AR1510" s="59">
        <v>2</v>
      </c>
      <c r="AS1510" s="59"/>
      <c r="AT1510" s="58"/>
      <c r="AU1510" s="59"/>
      <c r="AV1510" s="58"/>
      <c r="AW1510" s="58">
        <v>1</v>
      </c>
      <c r="AX1510" s="58"/>
      <c r="AY1510" s="58">
        <v>1</v>
      </c>
      <c r="AZ1510" s="58"/>
      <c r="BA1510" s="59"/>
      <c r="BB1510" s="59"/>
      <c r="BC1510" s="59">
        <v>1</v>
      </c>
      <c r="BD1510" s="59"/>
      <c r="BE1510" s="58"/>
      <c r="BF1510" s="58"/>
      <c r="BG1510" s="58"/>
      <c r="BH1510" s="58"/>
      <c r="BI1510" s="58"/>
      <c r="BJ1510" s="58"/>
      <c r="BK1510" s="58"/>
      <c r="BL1510" s="58"/>
      <c r="BM1510" s="58">
        <v>1</v>
      </c>
      <c r="BN1510" s="58"/>
      <c r="BO1510" s="58"/>
      <c r="BP1510" s="59"/>
      <c r="BQ1510" s="59"/>
      <c r="BR1510" s="109"/>
    </row>
    <row r="1511" spans="1:70" ht="12.75" customHeight="1">
      <c r="A1511" s="6"/>
      <c r="B1511" s="56"/>
      <c r="C1511" s="34" t="s">
        <v>1881</v>
      </c>
      <c r="D1511" s="34"/>
      <c r="E1511" s="59"/>
      <c r="F1511" s="58"/>
      <c r="G1511" s="58"/>
      <c r="H1511" s="59"/>
      <c r="I1511" s="59"/>
      <c r="J1511" s="58"/>
      <c r="K1511" s="58"/>
      <c r="L1511" s="58"/>
      <c r="M1511" s="58"/>
      <c r="N1511" s="59"/>
      <c r="O1511" s="58"/>
      <c r="P1511" s="58"/>
      <c r="Q1511" s="59"/>
      <c r="R1511" s="58"/>
      <c r="S1511" s="58"/>
      <c r="T1511" s="58"/>
      <c r="U1511" s="58"/>
      <c r="V1511" s="59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9"/>
      <c r="AK1511" s="59"/>
      <c r="AL1511" s="59"/>
      <c r="AM1511" s="58"/>
      <c r="AN1511" s="58"/>
      <c r="AO1511" s="58"/>
      <c r="AP1511" s="58"/>
      <c r="AQ1511" s="58"/>
      <c r="AR1511" s="59"/>
      <c r="AS1511" s="59"/>
      <c r="AT1511" s="58"/>
      <c r="AU1511" s="59"/>
      <c r="AV1511" s="58"/>
      <c r="AW1511" s="58"/>
      <c r="AX1511" s="58"/>
      <c r="AY1511" s="58"/>
      <c r="AZ1511" s="58"/>
      <c r="BA1511" s="59"/>
      <c r="BB1511" s="59"/>
      <c r="BC1511" s="59"/>
      <c r="BD1511" s="59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59"/>
      <c r="BR1511" s="109"/>
    </row>
    <row r="1512" spans="1:70" ht="12.75" customHeight="1">
      <c r="A1512" s="6"/>
      <c r="B1512" s="56"/>
      <c r="C1512" s="34" t="s">
        <v>1882</v>
      </c>
      <c r="D1512" s="34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09"/>
    </row>
    <row r="1513" spans="1:69" ht="12.75" customHeight="1">
      <c r="A1513" s="114"/>
      <c r="B1513" s="74"/>
      <c r="C1513" s="41"/>
      <c r="D1513" s="41"/>
      <c r="E1513" s="74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</row>
    <row r="1514" spans="1:69" ht="12.75" customHeight="1">
      <c r="A1514" s="8"/>
      <c r="B1514" s="96"/>
      <c r="C1514" s="128"/>
      <c r="D1514" s="128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136" t="s">
        <v>2027</v>
      </c>
      <c r="BA1514" s="136"/>
      <c r="BB1514" s="136"/>
      <c r="BC1514" s="308" t="s">
        <v>2169</v>
      </c>
      <c r="BD1514" s="146"/>
      <c r="BE1514" s="146"/>
      <c r="BF1514" s="146"/>
      <c r="BG1514" s="146"/>
      <c r="BM1514" s="80"/>
      <c r="BN1514" s="90"/>
      <c r="BO1514" s="90"/>
      <c r="BP1514" s="90"/>
      <c r="BQ1514" s="90"/>
    </row>
    <row r="1515" spans="1:69" ht="5.25" customHeight="1">
      <c r="A1515" s="8"/>
      <c r="B1515" s="96"/>
      <c r="C1515" s="128"/>
      <c r="D1515" s="128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32"/>
      <c r="Q1515" s="132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  <c r="AW1515" s="90"/>
      <c r="AX1515" s="90"/>
      <c r="AY1515" s="90"/>
      <c r="AZ1515" s="98"/>
      <c r="BA1515" s="98"/>
      <c r="BB1515" s="98"/>
      <c r="BC1515" s="97"/>
      <c r="BD1515" s="97"/>
      <c r="BE1515" s="97"/>
      <c r="BF1515" s="97"/>
      <c r="BG1515" s="149"/>
      <c r="BH1515" s="150"/>
      <c r="BI1515" s="150"/>
      <c r="BJ1515" s="150"/>
      <c r="BK1515" s="82"/>
      <c r="BL1515" s="82"/>
      <c r="BM1515" s="80"/>
      <c r="BN1515" s="90"/>
      <c r="BO1515" s="90"/>
      <c r="BP1515" s="90"/>
      <c r="BQ1515" s="90"/>
    </row>
    <row r="1516" spans="1:69" ht="5.25" customHeight="1">
      <c r="A1516" s="8"/>
      <c r="B1516" s="96"/>
      <c r="C1516" s="128"/>
      <c r="D1516" s="128"/>
      <c r="E1516" s="131"/>
      <c r="F1516" s="131"/>
      <c r="G1516" s="131"/>
      <c r="H1516" s="131"/>
      <c r="I1516" s="131"/>
      <c r="J1516" s="131"/>
      <c r="K1516" s="131"/>
      <c r="L1516" s="132"/>
      <c r="M1516" s="131"/>
      <c r="N1516" s="131"/>
      <c r="O1516" s="90"/>
      <c r="P1516" s="90"/>
      <c r="Q1516" s="9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AW1516" s="90"/>
      <c r="AX1516" s="90"/>
      <c r="AY1516" s="90"/>
      <c r="AZ1516" s="80"/>
      <c r="BA1516" s="82"/>
      <c r="BB1516" s="82"/>
      <c r="BC1516" s="82"/>
      <c r="BD1516" s="82"/>
      <c r="BE1516" s="80"/>
      <c r="BF1516" s="80"/>
      <c r="BG1516" s="80"/>
      <c r="BH1516" s="151"/>
      <c r="BI1516" s="152"/>
      <c r="BJ1516" s="139"/>
      <c r="BK1516" s="139"/>
      <c r="BL1516" s="139"/>
      <c r="BM1516" s="82"/>
      <c r="BN1516" s="90"/>
      <c r="BO1516" s="90"/>
      <c r="BP1516" s="90"/>
      <c r="BQ1516" s="90"/>
    </row>
    <row r="1517" spans="1:69" ht="14.25" customHeight="1">
      <c r="A1517" s="8"/>
      <c r="B1517" s="96"/>
      <c r="C1517" s="128"/>
      <c r="D1517" s="128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90"/>
      <c r="P1517" s="90"/>
      <c r="Q1517" s="9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AW1517" s="90"/>
      <c r="AX1517" s="90"/>
      <c r="AY1517" s="90"/>
      <c r="AZ1517" s="137" t="s">
        <v>2028</v>
      </c>
      <c r="BA1517" s="137"/>
      <c r="BB1517" s="141" t="s">
        <v>2170</v>
      </c>
      <c r="BC1517" s="141"/>
      <c r="BD1517" s="141"/>
      <c r="BE1517" s="141"/>
      <c r="BF1517" s="141"/>
      <c r="BG1517" s="141"/>
      <c r="BH1517" s="151"/>
      <c r="BI1517" s="152"/>
      <c r="BJ1517" s="42"/>
      <c r="BK1517" s="155"/>
      <c r="BL1517" s="155"/>
      <c r="BM1517" s="82"/>
      <c r="BN1517" s="90"/>
      <c r="BO1517" s="90"/>
      <c r="BP1517" s="90"/>
      <c r="BQ1517" s="90"/>
    </row>
    <row r="1518" spans="1:69" ht="12.75" customHeight="1">
      <c r="A1518" s="8"/>
      <c r="B1518" s="96"/>
      <c r="C1518" s="128"/>
      <c r="D1518" s="128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90"/>
      <c r="P1518" s="90"/>
      <c r="Q1518" s="9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AW1518" s="90"/>
      <c r="AX1518" s="90"/>
      <c r="AY1518" s="90"/>
      <c r="AZ1518" s="138" t="s">
        <v>2029</v>
      </c>
      <c r="BA1518" s="138"/>
      <c r="BB1518" s="142"/>
      <c r="BC1518" s="142"/>
      <c r="BD1518" s="142"/>
      <c r="BE1518" s="147"/>
      <c r="BF1518" s="147"/>
      <c r="BG1518" s="147"/>
      <c r="BH1518" s="151"/>
      <c r="BI1518" s="153"/>
      <c r="BJ1518" s="80"/>
      <c r="BK1518" s="80"/>
      <c r="BL1518" s="80"/>
      <c r="BM1518" s="87"/>
      <c r="BN1518" s="90"/>
      <c r="BO1518" s="90"/>
      <c r="BP1518" s="90"/>
      <c r="BQ1518" s="90"/>
    </row>
    <row r="1519" spans="52:64" ht="3.75" customHeight="1">
      <c r="AZ1519" s="139"/>
      <c r="BA1519" s="139"/>
      <c r="BB1519" s="139"/>
      <c r="BC1519" s="139"/>
      <c r="BD1519" s="82"/>
      <c r="BE1519" s="80"/>
      <c r="BF1519" s="80"/>
      <c r="BG1519" s="80"/>
      <c r="BH1519" s="151"/>
      <c r="BI1519" s="152"/>
      <c r="BJ1519" s="80"/>
      <c r="BK1519" s="80"/>
      <c r="BL1519" s="156"/>
    </row>
    <row r="1520" spans="52:69" ht="12.75" customHeight="1">
      <c r="AZ1520" s="140" t="s">
        <v>2030</v>
      </c>
      <c r="BA1520" s="140"/>
      <c r="BB1520" s="143" t="s">
        <v>2171</v>
      </c>
      <c r="BC1520" s="143"/>
      <c r="BD1520" s="82" t="s">
        <v>2037</v>
      </c>
      <c r="BE1520" s="61" t="s">
        <v>2172</v>
      </c>
      <c r="BF1520" s="61"/>
      <c r="BG1520" s="61"/>
      <c r="BH1520" s="151"/>
      <c r="BI1520" s="154" t="s">
        <v>2044</v>
      </c>
      <c r="BJ1520" s="154"/>
      <c r="BK1520" s="154"/>
      <c r="BL1520" s="154"/>
      <c r="BM1520" s="309" t="s">
        <v>2173</v>
      </c>
      <c r="BN1520" s="157"/>
      <c r="BO1520" s="157"/>
      <c r="BP1520" s="157"/>
      <c r="BQ1520" s="157"/>
    </row>
    <row r="1521" spans="52:69" ht="12.75" customHeight="1">
      <c r="AZ1521" s="80"/>
      <c r="BA1521" s="80"/>
      <c r="BB1521" s="144"/>
      <c r="BC1521" s="144"/>
      <c r="BD1521" s="80"/>
      <c r="BE1521" s="148"/>
      <c r="BF1521" s="148"/>
      <c r="BG1521" s="144"/>
      <c r="BH1521" s="151"/>
      <c r="BI1521" s="152"/>
      <c r="BJ1521" s="152"/>
      <c r="BK1521" s="153"/>
      <c r="BL1521" s="152"/>
      <c r="BM1521" s="105"/>
      <c r="BN1521" s="105"/>
      <c r="BO1521" s="105"/>
      <c r="BP1521" s="105"/>
      <c r="BQ1521" s="105"/>
    </row>
    <row r="1522" spans="52:64" ht="12.75" customHeight="1">
      <c r="AZ1522" s="80"/>
      <c r="BA1522" s="80"/>
      <c r="BB1522" s="145" t="s">
        <v>2034</v>
      </c>
      <c r="BC1522" s="145"/>
      <c r="BD1522" s="145"/>
      <c r="BE1522" s="145"/>
      <c r="BF1522" s="80"/>
      <c r="BG1522" s="80"/>
      <c r="BH1522" s="151"/>
      <c r="BI1522" s="152"/>
      <c r="BJ1522" s="152"/>
      <c r="BK1522" s="152"/>
      <c r="BL1522" s="152"/>
    </row>
  </sheetData>
  <sheetProtection/>
  <mergeCells count="100"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</mergeCells>
  <hyperlinks>
    <hyperlink ref="BM1520" r:id="rId1" display="inbox@nv.ks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&amp;LC9FE8073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T8">
      <selection activeCell="AV52" sqref="AV52:AY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2052</v>
      </c>
      <c r="B2" s="160" t="s">
        <v>2053</v>
      </c>
      <c r="C2" s="173" t="s">
        <v>1233</v>
      </c>
      <c r="D2" s="185"/>
      <c r="E2" s="193" t="s">
        <v>2079</v>
      </c>
      <c r="F2" s="201"/>
      <c r="G2" s="204"/>
      <c r="H2" s="206" t="s">
        <v>2082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1928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2127</v>
      </c>
      <c r="AU2" s="208"/>
      <c r="AV2" s="208"/>
      <c r="AW2" s="208"/>
      <c r="AX2" s="208"/>
      <c r="AY2" s="208"/>
      <c r="AZ2" s="208"/>
      <c r="BA2" s="217"/>
      <c r="BB2" s="109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2106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2121</v>
      </c>
      <c r="AP3" s="195"/>
      <c r="AQ3" s="195"/>
      <c r="AR3" s="193" t="s">
        <v>2124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09"/>
    </row>
    <row r="4" spans="1:54" ht="12.75" customHeight="1">
      <c r="A4" s="161"/>
      <c r="B4" s="161"/>
      <c r="C4" s="174"/>
      <c r="D4" s="186"/>
      <c r="E4" s="195" t="s">
        <v>2080</v>
      </c>
      <c r="F4" s="195" t="s">
        <v>2081</v>
      </c>
      <c r="G4" s="195" t="s">
        <v>1931</v>
      </c>
      <c r="H4" s="195" t="s">
        <v>2083</v>
      </c>
      <c r="I4" s="195" t="s">
        <v>2084</v>
      </c>
      <c r="J4" s="195"/>
      <c r="K4" s="195"/>
      <c r="L4" s="210" t="s">
        <v>2088</v>
      </c>
      <c r="M4" s="210" t="s">
        <v>2089</v>
      </c>
      <c r="N4" s="210" t="s">
        <v>2090</v>
      </c>
      <c r="O4" s="210" t="s">
        <v>2091</v>
      </c>
      <c r="P4" s="195" t="s">
        <v>2092</v>
      </c>
      <c r="Q4" s="213" t="s">
        <v>2093</v>
      </c>
      <c r="R4" s="214"/>
      <c r="S4" s="214"/>
      <c r="T4" s="214"/>
      <c r="U4" s="215"/>
      <c r="V4" s="213" t="s">
        <v>2098</v>
      </c>
      <c r="W4" s="214"/>
      <c r="X4" s="214"/>
      <c r="Y4" s="214"/>
      <c r="Z4" s="214"/>
      <c r="AA4" s="214"/>
      <c r="AB4" s="215"/>
      <c r="AC4" s="195" t="s">
        <v>1930</v>
      </c>
      <c r="AD4" s="195"/>
      <c r="AE4" s="195"/>
      <c r="AF4" s="195"/>
      <c r="AG4" s="195"/>
      <c r="AH4" s="195"/>
      <c r="AI4" s="195"/>
      <c r="AJ4" s="210" t="s">
        <v>1942</v>
      </c>
      <c r="AK4" s="210" t="s">
        <v>2115</v>
      </c>
      <c r="AL4" s="210" t="s">
        <v>2116</v>
      </c>
      <c r="AM4" s="210" t="s">
        <v>1946</v>
      </c>
      <c r="AN4" s="210" t="s">
        <v>2118</v>
      </c>
      <c r="AO4" s="210" t="s">
        <v>1931</v>
      </c>
      <c r="AP4" s="233" t="s">
        <v>1932</v>
      </c>
      <c r="AQ4" s="234"/>
      <c r="AR4" s="194"/>
      <c r="AS4" s="205"/>
      <c r="AT4" s="195" t="s">
        <v>2128</v>
      </c>
      <c r="AU4" s="210" t="s">
        <v>2129</v>
      </c>
      <c r="AV4" s="195" t="s">
        <v>2130</v>
      </c>
      <c r="AW4" s="195"/>
      <c r="AX4" s="195"/>
      <c r="AY4" s="195"/>
      <c r="AZ4" s="195"/>
      <c r="BA4" s="195"/>
      <c r="BB4" s="109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2085</v>
      </c>
      <c r="J5" s="210" t="s">
        <v>2086</v>
      </c>
      <c r="K5" s="195" t="s">
        <v>2087</v>
      </c>
      <c r="L5" s="211"/>
      <c r="M5" s="211"/>
      <c r="N5" s="211"/>
      <c r="O5" s="211"/>
      <c r="P5" s="195"/>
      <c r="Q5" s="210" t="s">
        <v>2094</v>
      </c>
      <c r="R5" s="210" t="s">
        <v>2095</v>
      </c>
      <c r="S5" s="210" t="s">
        <v>2096</v>
      </c>
      <c r="T5" s="210" t="s">
        <v>2097</v>
      </c>
      <c r="U5" s="210" t="s">
        <v>2019</v>
      </c>
      <c r="V5" s="195" t="s">
        <v>2099</v>
      </c>
      <c r="W5" s="195" t="s">
        <v>2100</v>
      </c>
      <c r="X5" s="213" t="s">
        <v>2101</v>
      </c>
      <c r="Y5" s="216"/>
      <c r="Z5" s="216"/>
      <c r="AA5" s="216"/>
      <c r="AB5" s="219"/>
      <c r="AC5" s="195" t="s">
        <v>2107</v>
      </c>
      <c r="AD5" s="195" t="s">
        <v>2108</v>
      </c>
      <c r="AE5" s="195" t="s">
        <v>2110</v>
      </c>
      <c r="AF5" s="195" t="s">
        <v>2111</v>
      </c>
      <c r="AG5" s="195" t="s">
        <v>2112</v>
      </c>
      <c r="AH5" s="195" t="s">
        <v>2113</v>
      </c>
      <c r="AI5" s="195" t="s">
        <v>1931</v>
      </c>
      <c r="AJ5" s="211"/>
      <c r="AK5" s="211"/>
      <c r="AL5" s="211"/>
      <c r="AM5" s="211"/>
      <c r="AN5" s="211"/>
      <c r="AO5" s="211"/>
      <c r="AP5" s="210" t="s">
        <v>2122</v>
      </c>
      <c r="AQ5" s="210" t="s">
        <v>2123</v>
      </c>
      <c r="AR5" s="195" t="s">
        <v>1946</v>
      </c>
      <c r="AS5" s="238" t="s">
        <v>2125</v>
      </c>
      <c r="AT5" s="195"/>
      <c r="AU5" s="211"/>
      <c r="AV5" s="195" t="s">
        <v>2131</v>
      </c>
      <c r="AW5" s="242" t="s">
        <v>2132</v>
      </c>
      <c r="AX5" s="195" t="s">
        <v>2133</v>
      </c>
      <c r="AY5" s="195" t="s">
        <v>2134</v>
      </c>
      <c r="AZ5" s="195"/>
      <c r="BA5" s="195"/>
      <c r="BB5" s="109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1931</v>
      </c>
      <c r="Y6" s="213" t="s">
        <v>1932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2135</v>
      </c>
      <c r="AZ6" s="195" t="s">
        <v>2136</v>
      </c>
      <c r="BA6" s="195" t="s">
        <v>2123</v>
      </c>
      <c r="BB6" s="109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2102</v>
      </c>
      <c r="Z7" s="196" t="s">
        <v>2103</v>
      </c>
      <c r="AA7" s="196" t="s">
        <v>2104</v>
      </c>
      <c r="AB7" s="196" t="s">
        <v>2105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09"/>
    </row>
    <row r="8" spans="1:59" ht="10.5" customHeight="1">
      <c r="A8" s="163" t="s">
        <v>4</v>
      </c>
      <c r="B8" s="163" t="s">
        <v>6</v>
      </c>
      <c r="C8" s="163" t="s">
        <v>1234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1235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8">
        <v>115</v>
      </c>
      <c r="C11" s="178" t="s">
        <v>1244</v>
      </c>
      <c r="D11" s="1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12.75" customHeight="1" hidden="1">
      <c r="A12" s="166">
        <v>2</v>
      </c>
      <c r="B12" s="18" t="s">
        <v>18</v>
      </c>
      <c r="C12" s="127" t="s">
        <v>2061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66">
        <v>3</v>
      </c>
      <c r="B13" s="18">
        <v>116</v>
      </c>
      <c r="C13" s="178" t="s">
        <v>2062</v>
      </c>
      <c r="D13" s="1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66">
        <v>4</v>
      </c>
      <c r="B14" s="18">
        <v>117</v>
      </c>
      <c r="C14" s="179" t="s">
        <v>2063</v>
      </c>
      <c r="D14" s="17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 hidden="1">
      <c r="A15" s="166">
        <v>5</v>
      </c>
      <c r="B15" s="18">
        <v>121</v>
      </c>
      <c r="C15" s="178" t="s">
        <v>1250</v>
      </c>
      <c r="D15" s="1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09"/>
    </row>
    <row r="16" spans="1:54" ht="12.75" customHeight="1" hidden="1">
      <c r="A16" s="166">
        <v>6</v>
      </c>
      <c r="B16" s="18">
        <v>122</v>
      </c>
      <c r="C16" s="178" t="s">
        <v>1251</v>
      </c>
      <c r="D16" s="1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 hidden="1">
      <c r="A17" s="166">
        <v>7</v>
      </c>
      <c r="B17" s="18">
        <v>152</v>
      </c>
      <c r="C17" s="178" t="s">
        <v>1284</v>
      </c>
      <c r="D17" s="17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09"/>
    </row>
    <row r="18" spans="1:54" ht="12.75" customHeight="1" hidden="1">
      <c r="A18" s="166">
        <v>8</v>
      </c>
      <c r="B18" s="18" t="s">
        <v>2054</v>
      </c>
      <c r="C18" s="178" t="s">
        <v>2064</v>
      </c>
      <c r="D18" s="17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09"/>
    </row>
    <row r="19" spans="1:54" ht="22.5" customHeight="1">
      <c r="A19" s="166">
        <v>9</v>
      </c>
      <c r="B19" s="18" t="s">
        <v>2055</v>
      </c>
      <c r="C19" s="178" t="s">
        <v>2065</v>
      </c>
      <c r="D19" s="178"/>
      <c r="E19" s="59">
        <v>5</v>
      </c>
      <c r="F19" s="59">
        <v>3</v>
      </c>
      <c r="G19" s="59">
        <v>8</v>
      </c>
      <c r="H19" s="59"/>
      <c r="I19" s="59">
        <v>3</v>
      </c>
      <c r="J19" s="59"/>
      <c r="K19" s="59">
        <v>1</v>
      </c>
      <c r="L19" s="59">
        <v>7</v>
      </c>
      <c r="M19" s="59"/>
      <c r="N19" s="59">
        <v>1</v>
      </c>
      <c r="O19" s="59"/>
      <c r="P19" s="59"/>
      <c r="Q19" s="59"/>
      <c r="R19" s="59">
        <v>1</v>
      </c>
      <c r="S19" s="59">
        <v>5</v>
      </c>
      <c r="T19" s="59">
        <v>2</v>
      </c>
      <c r="U19" s="59"/>
      <c r="V19" s="59">
        <v>1</v>
      </c>
      <c r="W19" s="59"/>
      <c r="X19" s="59">
        <v>5</v>
      </c>
      <c r="Y19" s="59">
        <v>4</v>
      </c>
      <c r="Z19" s="59">
        <v>1</v>
      </c>
      <c r="AA19" s="59"/>
      <c r="AB19" s="59"/>
      <c r="AC19" s="59"/>
      <c r="AD19" s="59"/>
      <c r="AE19" s="59"/>
      <c r="AF19" s="59">
        <v>1</v>
      </c>
      <c r="AG19" s="59"/>
      <c r="AH19" s="59"/>
      <c r="AI19" s="59">
        <v>1</v>
      </c>
      <c r="AJ19" s="59"/>
      <c r="AK19" s="59"/>
      <c r="AL19" s="59"/>
      <c r="AM19" s="59"/>
      <c r="AN19" s="59"/>
      <c r="AO19" s="59">
        <v>7</v>
      </c>
      <c r="AP19" s="59">
        <v>7</v>
      </c>
      <c r="AQ19" s="59"/>
      <c r="AR19" s="59"/>
      <c r="AS19" s="59"/>
      <c r="AT19" s="59"/>
      <c r="AU19" s="59"/>
      <c r="AV19" s="59"/>
      <c r="AW19" s="59"/>
      <c r="AX19" s="59">
        <v>1</v>
      </c>
      <c r="AY19" s="59"/>
      <c r="AZ19" s="59"/>
      <c r="BA19" s="59"/>
      <c r="BB19" s="109"/>
    </row>
    <row r="20" spans="1:54" ht="12.75" customHeight="1">
      <c r="A20" s="166">
        <v>10</v>
      </c>
      <c r="B20" s="18">
        <v>185</v>
      </c>
      <c r="C20" s="178" t="s">
        <v>2066</v>
      </c>
      <c r="D20" s="178"/>
      <c r="E20" s="59">
        <v>5</v>
      </c>
      <c r="F20" s="59">
        <v>3</v>
      </c>
      <c r="G20" s="59">
        <v>8</v>
      </c>
      <c r="H20" s="59"/>
      <c r="I20" s="59">
        <v>3</v>
      </c>
      <c r="J20" s="59"/>
      <c r="K20" s="59">
        <v>1</v>
      </c>
      <c r="L20" s="59">
        <v>7</v>
      </c>
      <c r="M20" s="59"/>
      <c r="N20" s="59">
        <v>1</v>
      </c>
      <c r="O20" s="59"/>
      <c r="P20" s="59"/>
      <c r="Q20" s="59"/>
      <c r="R20" s="59">
        <v>1</v>
      </c>
      <c r="S20" s="59">
        <v>5</v>
      </c>
      <c r="T20" s="59">
        <v>2</v>
      </c>
      <c r="U20" s="59"/>
      <c r="V20" s="59">
        <v>1</v>
      </c>
      <c r="W20" s="59"/>
      <c r="X20" s="59">
        <v>5</v>
      </c>
      <c r="Y20" s="59">
        <v>4</v>
      </c>
      <c r="Z20" s="59">
        <v>1</v>
      </c>
      <c r="AA20" s="59"/>
      <c r="AB20" s="59"/>
      <c r="AC20" s="59"/>
      <c r="AD20" s="59"/>
      <c r="AE20" s="59"/>
      <c r="AF20" s="59">
        <v>1</v>
      </c>
      <c r="AG20" s="59"/>
      <c r="AH20" s="59"/>
      <c r="AI20" s="59">
        <v>1</v>
      </c>
      <c r="AJ20" s="59"/>
      <c r="AK20" s="59"/>
      <c r="AL20" s="59"/>
      <c r="AM20" s="59"/>
      <c r="AN20" s="59"/>
      <c r="AO20" s="59">
        <v>7</v>
      </c>
      <c r="AP20" s="59">
        <v>7</v>
      </c>
      <c r="AQ20" s="59"/>
      <c r="AR20" s="59"/>
      <c r="AS20" s="59"/>
      <c r="AT20" s="59"/>
      <c r="AU20" s="59"/>
      <c r="AV20" s="59"/>
      <c r="AW20" s="59"/>
      <c r="AX20" s="59">
        <v>1</v>
      </c>
      <c r="AY20" s="59"/>
      <c r="AZ20" s="59"/>
      <c r="BA20" s="59"/>
      <c r="BB20" s="109"/>
    </row>
    <row r="21" spans="1:54" ht="12.75" customHeight="1" hidden="1">
      <c r="A21" s="166">
        <v>11</v>
      </c>
      <c r="B21" s="18">
        <v>186</v>
      </c>
      <c r="C21" s="178" t="s">
        <v>2067</v>
      </c>
      <c r="D21" s="17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109"/>
    </row>
    <row r="22" spans="1:54" ht="12.75" customHeight="1" hidden="1">
      <c r="A22" s="166">
        <v>12</v>
      </c>
      <c r="B22" s="18">
        <v>187</v>
      </c>
      <c r="C22" s="178" t="s">
        <v>2068</v>
      </c>
      <c r="D22" s="1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09"/>
    </row>
    <row r="23" spans="1:54" ht="12.75" customHeight="1" hidden="1">
      <c r="A23" s="166">
        <v>13</v>
      </c>
      <c r="B23" s="18">
        <v>257</v>
      </c>
      <c r="C23" s="178" t="s">
        <v>1416</v>
      </c>
      <c r="D23" s="1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>
      <c r="A24" s="167">
        <v>14</v>
      </c>
      <c r="B24" s="6">
        <v>289</v>
      </c>
      <c r="C24" s="180" t="s">
        <v>1458</v>
      </c>
      <c r="D24" s="191"/>
      <c r="E24" s="59">
        <v>2</v>
      </c>
      <c r="F24" s="59">
        <v>1</v>
      </c>
      <c r="G24" s="59">
        <v>3</v>
      </c>
      <c r="H24" s="59"/>
      <c r="I24" s="59">
        <v>2</v>
      </c>
      <c r="J24" s="59"/>
      <c r="K24" s="59"/>
      <c r="L24" s="59">
        <v>1</v>
      </c>
      <c r="M24" s="59">
        <v>2</v>
      </c>
      <c r="N24" s="59"/>
      <c r="O24" s="59"/>
      <c r="P24" s="59"/>
      <c r="Q24" s="59"/>
      <c r="R24" s="59"/>
      <c r="S24" s="59">
        <v>3</v>
      </c>
      <c r="T24" s="59"/>
      <c r="U24" s="59"/>
      <c r="V24" s="59">
        <v>2</v>
      </c>
      <c r="W24" s="59"/>
      <c r="X24" s="59">
        <v>2</v>
      </c>
      <c r="Y24" s="59">
        <v>2</v>
      </c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v>3</v>
      </c>
      <c r="AP24" s="59">
        <v>3</v>
      </c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109"/>
    </row>
    <row r="25" spans="1:54" ht="12.75" customHeight="1" hidden="1">
      <c r="A25" s="166">
        <v>15</v>
      </c>
      <c r="B25" s="18">
        <v>296</v>
      </c>
      <c r="C25" s="178" t="s">
        <v>1466</v>
      </c>
      <c r="D25" s="1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09"/>
    </row>
    <row r="26" spans="1:54" ht="12.75" customHeight="1" hidden="1">
      <c r="A26" s="166">
        <v>16</v>
      </c>
      <c r="B26" s="18" t="s">
        <v>2056</v>
      </c>
      <c r="C26" s="178" t="s">
        <v>2069</v>
      </c>
      <c r="D26" s="17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109"/>
    </row>
    <row r="27" spans="1:53" ht="14.25" customHeight="1">
      <c r="A27" s="168"/>
      <c r="B27" s="172"/>
      <c r="C27" s="181" t="s">
        <v>1638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8" t="s">
        <v>2057</v>
      </c>
      <c r="C28" s="182" t="s">
        <v>2070</v>
      </c>
      <c r="D28" s="1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66">
        <v>18</v>
      </c>
      <c r="B29" s="18">
        <v>93</v>
      </c>
      <c r="C29" s="182" t="s">
        <v>2071</v>
      </c>
      <c r="D29" s="18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66">
        <v>19</v>
      </c>
      <c r="B30" s="18">
        <v>94</v>
      </c>
      <c r="C30" s="127" t="s">
        <v>1244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66">
        <v>20</v>
      </c>
      <c r="B31" s="18">
        <v>95</v>
      </c>
      <c r="C31" s="178" t="s">
        <v>2062</v>
      </c>
      <c r="D31" s="17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66">
        <v>21</v>
      </c>
      <c r="B32" s="18">
        <v>96</v>
      </c>
      <c r="C32" s="183" t="s">
        <v>2063</v>
      </c>
      <c r="D32" s="18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66">
        <v>22</v>
      </c>
      <c r="B33" s="18" t="s">
        <v>2058</v>
      </c>
      <c r="C33" s="182" t="s">
        <v>2072</v>
      </c>
      <c r="D33" s="1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66">
        <v>23</v>
      </c>
      <c r="B34" s="18">
        <v>101</v>
      </c>
      <c r="C34" s="182" t="s">
        <v>1250</v>
      </c>
      <c r="D34" s="1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66">
        <v>24</v>
      </c>
      <c r="B35" s="18">
        <v>102</v>
      </c>
      <c r="C35" s="182" t="s">
        <v>1251</v>
      </c>
      <c r="D35" s="1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66">
        <v>25</v>
      </c>
      <c r="B36" s="18">
        <v>117</v>
      </c>
      <c r="C36" s="182" t="s">
        <v>1284</v>
      </c>
      <c r="D36" s="1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66">
        <v>26</v>
      </c>
      <c r="B37" s="18" t="s">
        <v>889</v>
      </c>
      <c r="C37" s="182" t="s">
        <v>2064</v>
      </c>
      <c r="D37" s="1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66">
        <v>27</v>
      </c>
      <c r="B38" s="18" t="s">
        <v>2059</v>
      </c>
      <c r="C38" s="182" t="s">
        <v>2073</v>
      </c>
      <c r="D38" s="1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66">
        <v>28</v>
      </c>
      <c r="B39" s="18">
        <v>140</v>
      </c>
      <c r="C39" s="182" t="s">
        <v>2074</v>
      </c>
      <c r="D39" s="18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66">
        <v>29</v>
      </c>
      <c r="B40" s="18">
        <v>141</v>
      </c>
      <c r="C40" s="182" t="s">
        <v>2075</v>
      </c>
      <c r="D40" s="18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66">
        <v>30</v>
      </c>
      <c r="B41" s="18">
        <v>142</v>
      </c>
      <c r="C41" s="182" t="s">
        <v>2076</v>
      </c>
      <c r="D41" s="18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66">
        <v>31</v>
      </c>
      <c r="B42" s="18">
        <v>206</v>
      </c>
      <c r="C42" s="182" t="s">
        <v>1466</v>
      </c>
      <c r="D42" s="18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66">
        <v>32</v>
      </c>
      <c r="B43" s="18" t="s">
        <v>2060</v>
      </c>
      <c r="C43" s="182" t="s">
        <v>2077</v>
      </c>
      <c r="D43" s="18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2.75" customHeight="1" hidden="1">
      <c r="A44" s="166">
        <v>33</v>
      </c>
      <c r="B44" s="56"/>
      <c r="C44" s="182" t="s">
        <v>2078</v>
      </c>
      <c r="D44" s="1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109"/>
    </row>
    <row r="45" spans="1:54" ht="21.75" customHeight="1">
      <c r="A45" s="166"/>
      <c r="B45" s="56"/>
      <c r="C45" s="184" t="s">
        <v>1874</v>
      </c>
      <c r="D45" s="192"/>
      <c r="E45" s="59">
        <f aca="true" t="shared" si="0" ref="E45:AJ45">SUM(E11,E13,E14,E15,E16,E17,E19,E23,E24,E25,E26,E28,E29,E30,E31,E32,E33,E34,E35,E36,E38,E42,E43,E44)</f>
        <v>7</v>
      </c>
      <c r="F45" s="59">
        <f t="shared" si="0"/>
        <v>4</v>
      </c>
      <c r="G45" s="59">
        <f t="shared" si="0"/>
        <v>11</v>
      </c>
      <c r="H45" s="59">
        <f t="shared" si="0"/>
        <v>0</v>
      </c>
      <c r="I45" s="59">
        <f t="shared" si="0"/>
        <v>5</v>
      </c>
      <c r="J45" s="59">
        <f t="shared" si="0"/>
        <v>0</v>
      </c>
      <c r="K45" s="59">
        <f t="shared" si="0"/>
        <v>1</v>
      </c>
      <c r="L45" s="59">
        <f t="shared" si="0"/>
        <v>8</v>
      </c>
      <c r="M45" s="59">
        <f t="shared" si="0"/>
        <v>2</v>
      </c>
      <c r="N45" s="59">
        <f t="shared" si="0"/>
        <v>1</v>
      </c>
      <c r="O45" s="59">
        <f t="shared" si="0"/>
        <v>0</v>
      </c>
      <c r="P45" s="59">
        <f t="shared" si="0"/>
        <v>0</v>
      </c>
      <c r="Q45" s="59">
        <f t="shared" si="0"/>
        <v>0</v>
      </c>
      <c r="R45" s="59">
        <f t="shared" si="0"/>
        <v>1</v>
      </c>
      <c r="S45" s="59">
        <f t="shared" si="0"/>
        <v>8</v>
      </c>
      <c r="T45" s="59">
        <f t="shared" si="0"/>
        <v>2</v>
      </c>
      <c r="U45" s="59">
        <f t="shared" si="0"/>
        <v>0</v>
      </c>
      <c r="V45" s="59">
        <f t="shared" si="0"/>
        <v>3</v>
      </c>
      <c r="W45" s="59">
        <f t="shared" si="0"/>
        <v>0</v>
      </c>
      <c r="X45" s="59">
        <f t="shared" si="0"/>
        <v>7</v>
      </c>
      <c r="Y45" s="59">
        <f t="shared" si="0"/>
        <v>6</v>
      </c>
      <c r="Z45" s="59">
        <f t="shared" si="0"/>
        <v>1</v>
      </c>
      <c r="AA45" s="59">
        <f t="shared" si="0"/>
        <v>0</v>
      </c>
      <c r="AB45" s="59">
        <f t="shared" si="0"/>
        <v>0</v>
      </c>
      <c r="AC45" s="59">
        <f t="shared" si="0"/>
        <v>0</v>
      </c>
      <c r="AD45" s="59">
        <f t="shared" si="0"/>
        <v>0</v>
      </c>
      <c r="AE45" s="59">
        <f t="shared" si="0"/>
        <v>0</v>
      </c>
      <c r="AF45" s="59">
        <f t="shared" si="0"/>
        <v>1</v>
      </c>
      <c r="AG45" s="59">
        <f t="shared" si="0"/>
        <v>0</v>
      </c>
      <c r="AH45" s="59">
        <f t="shared" si="0"/>
        <v>0</v>
      </c>
      <c r="AI45" s="59">
        <f t="shared" si="0"/>
        <v>1</v>
      </c>
      <c r="AJ45" s="59">
        <f t="shared" si="0"/>
        <v>0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0</v>
      </c>
      <c r="AM45" s="59">
        <f t="shared" si="1"/>
        <v>0</v>
      </c>
      <c r="AN45" s="59">
        <f t="shared" si="1"/>
        <v>0</v>
      </c>
      <c r="AO45" s="59">
        <f t="shared" si="1"/>
        <v>10</v>
      </c>
      <c r="AP45" s="59">
        <f t="shared" si="1"/>
        <v>10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0</v>
      </c>
      <c r="AU45" s="59">
        <f t="shared" si="1"/>
        <v>0</v>
      </c>
      <c r="AV45" s="59">
        <f t="shared" si="1"/>
        <v>0</v>
      </c>
      <c r="AW45" s="59">
        <f t="shared" si="1"/>
        <v>0</v>
      </c>
      <c r="AX45" s="59">
        <f t="shared" si="1"/>
        <v>1</v>
      </c>
      <c r="AY45" s="59">
        <f t="shared" si="1"/>
        <v>0</v>
      </c>
      <c r="AZ45" s="59">
        <f t="shared" si="1"/>
        <v>0</v>
      </c>
      <c r="BA45" s="59">
        <f t="shared" si="1"/>
        <v>0</v>
      </c>
      <c r="BB45" s="109"/>
    </row>
    <row r="46" spans="1:54" ht="12.75" customHeight="1">
      <c r="A46" s="166"/>
      <c r="B46" s="56"/>
      <c r="C46" s="182" t="s">
        <v>1877</v>
      </c>
      <c r="D46" s="182"/>
      <c r="E46" s="59">
        <v>7</v>
      </c>
      <c r="F46" s="59"/>
      <c r="G46" s="59">
        <v>7</v>
      </c>
      <c r="H46" s="59"/>
      <c r="I46" s="59">
        <v>4</v>
      </c>
      <c r="J46" s="59"/>
      <c r="K46" s="59">
        <v>1</v>
      </c>
      <c r="L46" s="59">
        <v>5</v>
      </c>
      <c r="M46" s="59">
        <v>2</v>
      </c>
      <c r="N46" s="59"/>
      <c r="O46" s="59"/>
      <c r="P46" s="59"/>
      <c r="Q46" s="59"/>
      <c r="R46" s="59"/>
      <c r="S46" s="59">
        <v>6</v>
      </c>
      <c r="T46" s="59">
        <v>1</v>
      </c>
      <c r="U46" s="59"/>
      <c r="V46" s="59">
        <v>2</v>
      </c>
      <c r="W46" s="59"/>
      <c r="X46" s="59">
        <v>7</v>
      </c>
      <c r="Y46" s="59">
        <v>6</v>
      </c>
      <c r="Z46" s="59">
        <v>1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>
        <v>7</v>
      </c>
      <c r="AP46" s="59">
        <v>7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109"/>
    </row>
    <row r="47" spans="1:54" ht="12.75" customHeight="1">
      <c r="A47" s="166"/>
      <c r="B47" s="56"/>
      <c r="C47" s="182" t="s">
        <v>1878</v>
      </c>
      <c r="D47" s="18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24" t="s">
        <v>2109</v>
      </c>
      <c r="AE49" s="225"/>
      <c r="AF49" s="308" t="s">
        <v>2174</v>
      </c>
      <c r="AG49" s="146"/>
      <c r="AH49" s="146"/>
      <c r="AI49" s="146"/>
      <c r="AJ49" s="226"/>
      <c r="AK49" s="229"/>
      <c r="AL49" s="137" t="s">
        <v>2117</v>
      </c>
      <c r="AM49" s="137"/>
      <c r="AN49" s="230" t="s">
        <v>2170</v>
      </c>
      <c r="AO49" s="230"/>
      <c r="AP49" s="230"/>
      <c r="AQ49" s="230"/>
      <c r="AR49" s="230"/>
      <c r="AS49" s="230"/>
      <c r="AT49" s="230"/>
      <c r="AU49" s="235"/>
      <c r="AV49" s="80"/>
      <c r="AW49" s="235"/>
      <c r="AX49" s="90"/>
      <c r="AY49" s="235"/>
      <c r="AZ49" s="243"/>
    </row>
    <row r="50" spans="30:52" ht="12.75" customHeight="1">
      <c r="AD50" s="98"/>
      <c r="AE50" s="98"/>
      <c r="AF50" s="97"/>
      <c r="AG50" s="227"/>
      <c r="AH50" s="227"/>
      <c r="AI50" s="227"/>
      <c r="AJ50" s="228"/>
      <c r="AK50" s="229"/>
      <c r="AL50" s="226"/>
      <c r="AM50" s="226"/>
      <c r="AN50" s="231" t="s">
        <v>2119</v>
      </c>
      <c r="AO50" s="231"/>
      <c r="AP50" s="231"/>
      <c r="AQ50" s="231"/>
      <c r="AR50" s="236"/>
      <c r="AS50" s="236"/>
      <c r="AT50" s="236"/>
      <c r="AU50" s="235"/>
      <c r="AV50" s="80"/>
      <c r="AW50" s="235"/>
      <c r="AX50" s="90"/>
      <c r="AY50" s="235"/>
      <c r="AZ50" s="82"/>
    </row>
    <row r="51" spans="30:52" ht="12.75" customHeight="1">
      <c r="AD51" s="98"/>
      <c r="AE51" s="98"/>
      <c r="AF51" s="98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0"/>
      <c r="AW51" s="235"/>
      <c r="AX51" s="90"/>
      <c r="AY51" s="235"/>
      <c r="AZ51" s="151"/>
    </row>
    <row r="52" spans="30:52" ht="12.75" customHeight="1">
      <c r="AD52" s="82"/>
      <c r="AE52" s="82"/>
      <c r="AF52" s="226"/>
      <c r="AG52" s="226"/>
      <c r="AH52" s="226"/>
      <c r="AI52" s="226" t="s">
        <v>2114</v>
      </c>
      <c r="AJ52" s="226"/>
      <c r="AK52" s="61" t="s">
        <v>2171</v>
      </c>
      <c r="AL52" s="61"/>
      <c r="AM52" s="226"/>
      <c r="AN52" s="226" t="s">
        <v>2120</v>
      </c>
      <c r="AO52" s="232" t="s">
        <v>2171</v>
      </c>
      <c r="AP52" s="232"/>
      <c r="AQ52" s="232"/>
      <c r="AR52" s="82"/>
      <c r="AS52" s="140" t="s">
        <v>2126</v>
      </c>
      <c r="AT52" s="140"/>
      <c r="AU52" s="140"/>
      <c r="AV52" s="310" t="s">
        <v>2173</v>
      </c>
      <c r="AW52" s="241"/>
      <c r="AX52" s="241"/>
      <c r="AY52" s="241"/>
      <c r="AZ52" s="151"/>
    </row>
    <row r="53" spans="5:51" ht="12.75" customHeight="1">
      <c r="E53" s="200"/>
      <c r="AK53" s="105"/>
      <c r="AL53" s="105"/>
      <c r="AO53" s="105"/>
      <c r="AP53" s="105"/>
      <c r="AQ53" s="105"/>
      <c r="AV53" s="105"/>
      <c r="AW53" s="105"/>
      <c r="AX53" s="105"/>
      <c r="AY53" s="105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hyperlinks>
    <hyperlink ref="AV52" r:id="rId1" display="inbox@nv.ks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&amp;LC9FE8073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2150</v>
      </c>
    </row>
    <row r="3" ht="18.75" customHeight="1">
      <c r="E3" s="283" t="s">
        <v>2151</v>
      </c>
    </row>
    <row r="4" ht="18.75" customHeight="1">
      <c r="E4" s="283" t="s">
        <v>2152</v>
      </c>
    </row>
    <row r="5" spans="1:8" ht="18.75" customHeight="1">
      <c r="A5" s="246" t="s">
        <v>2137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2138</v>
      </c>
      <c r="C6" s="246"/>
      <c r="D6" s="246"/>
      <c r="E6" s="246"/>
      <c r="F6" s="246"/>
      <c r="G6" s="246"/>
      <c r="H6" s="246"/>
    </row>
    <row r="8" spans="4:8" ht="18.75" customHeight="1">
      <c r="D8" s="276" t="s">
        <v>2148</v>
      </c>
      <c r="E8" s="284" t="s">
        <v>2153</v>
      </c>
      <c r="F8" s="284"/>
      <c r="G8" s="284"/>
      <c r="H8" s="284"/>
    </row>
    <row r="9" spans="5:8" ht="12.75" customHeight="1">
      <c r="E9" s="285" t="s">
        <v>2154</v>
      </c>
      <c r="F9" s="90"/>
      <c r="G9" s="90"/>
      <c r="H9" s="90"/>
    </row>
    <row r="10" spans="2:5" ht="12.75" customHeight="1">
      <c r="B10" s="159"/>
      <c r="C10" s="159"/>
      <c r="D10" s="159"/>
      <c r="E10" s="159"/>
    </row>
    <row r="11" spans="1:6" ht="12.75" customHeight="1">
      <c r="A11" s="247"/>
      <c r="B11" s="248" t="s">
        <v>2139</v>
      </c>
      <c r="C11" s="248"/>
      <c r="D11" s="248"/>
      <c r="E11" s="248" t="s">
        <v>2155</v>
      </c>
      <c r="F11" s="109"/>
    </row>
    <row r="12" spans="1:8" ht="12.75" customHeight="1">
      <c r="A12" s="247"/>
      <c r="B12" s="248"/>
      <c r="C12" s="248"/>
      <c r="D12" s="248"/>
      <c r="E12" s="248"/>
      <c r="F12" s="294" t="s">
        <v>2159</v>
      </c>
      <c r="G12" s="296"/>
      <c r="H12" s="296"/>
    </row>
    <row r="13" spans="1:7" ht="52.5" customHeight="1">
      <c r="A13" s="247"/>
      <c r="B13" s="249" t="s">
        <v>2140</v>
      </c>
      <c r="C13" s="265"/>
      <c r="D13" s="277"/>
      <c r="E13" s="286" t="s">
        <v>2156</v>
      </c>
      <c r="F13" s="109"/>
      <c r="G13" s="297" t="s">
        <v>2164</v>
      </c>
    </row>
    <row r="14" spans="1:6" ht="12.75" customHeight="1">
      <c r="A14" s="247"/>
      <c r="B14" s="250" t="s">
        <v>2141</v>
      </c>
      <c r="C14" s="266"/>
      <c r="D14" s="278"/>
      <c r="E14" s="287" t="s">
        <v>2157</v>
      </c>
      <c r="F14" s="109"/>
    </row>
    <row r="15" spans="1:6" ht="12.75" customHeight="1">
      <c r="A15" s="247"/>
      <c r="B15" s="251"/>
      <c r="C15" s="267"/>
      <c r="D15" s="279"/>
      <c r="E15" s="287"/>
      <c r="F15" s="109"/>
    </row>
    <row r="16" spans="1:8" ht="12.75" customHeight="1">
      <c r="A16" s="247"/>
      <c r="B16" s="251"/>
      <c r="C16" s="267"/>
      <c r="D16" s="279"/>
      <c r="E16" s="287"/>
      <c r="F16" s="294" t="s">
        <v>2160</v>
      </c>
      <c r="G16" s="296"/>
      <c r="H16" s="296"/>
    </row>
    <row r="17" spans="1:8" ht="22.5" customHeight="1">
      <c r="A17" s="247"/>
      <c r="B17" s="252"/>
      <c r="C17" s="268"/>
      <c r="D17" s="280"/>
      <c r="E17" s="287"/>
      <c r="F17" s="294" t="s">
        <v>2161</v>
      </c>
      <c r="G17" s="296"/>
      <c r="H17" s="296"/>
    </row>
    <row r="18" spans="1:8" ht="12.75" customHeight="1">
      <c r="A18" s="247"/>
      <c r="B18" s="250" t="s">
        <v>2142</v>
      </c>
      <c r="C18" s="266"/>
      <c r="D18" s="278"/>
      <c r="E18" s="288" t="s">
        <v>2158</v>
      </c>
      <c r="F18" s="294" t="s">
        <v>2162</v>
      </c>
      <c r="G18" s="296"/>
      <c r="H18" s="296"/>
    </row>
    <row r="19" spans="1:8" ht="12.75" customHeight="1">
      <c r="A19" s="247"/>
      <c r="B19" s="251"/>
      <c r="C19" s="267"/>
      <c r="D19" s="279"/>
      <c r="E19" s="289"/>
      <c r="F19" s="294" t="s">
        <v>2163</v>
      </c>
      <c r="G19" s="296"/>
      <c r="H19" s="296"/>
    </row>
    <row r="20" spans="1:8" ht="11.25" customHeight="1">
      <c r="A20" s="247"/>
      <c r="B20" s="252"/>
      <c r="C20" s="268"/>
      <c r="D20" s="280"/>
      <c r="E20" s="290"/>
      <c r="F20" s="294"/>
      <c r="G20" s="296"/>
      <c r="H20" s="296"/>
    </row>
    <row r="21" spans="1:8" ht="11.25" customHeight="1">
      <c r="A21" s="90"/>
      <c r="B21" s="253"/>
      <c r="C21" s="253"/>
      <c r="D21" s="253"/>
      <c r="E21" s="291"/>
      <c r="F21" s="132"/>
      <c r="G21" s="132"/>
      <c r="H21" s="132"/>
    </row>
    <row r="22" spans="1:8" ht="12.75" customHeight="1">
      <c r="A22" s="90"/>
      <c r="B22" s="254"/>
      <c r="C22" s="254"/>
      <c r="D22" s="254"/>
      <c r="E22" s="292"/>
      <c r="F22" s="132"/>
      <c r="G22" s="132"/>
      <c r="H22" s="132"/>
    </row>
    <row r="23" spans="1:8" ht="12.75" customHeight="1">
      <c r="A23" s="90"/>
      <c r="B23" s="254"/>
      <c r="C23" s="254"/>
      <c r="D23" s="254"/>
      <c r="E23" s="292"/>
      <c r="F23" s="132"/>
      <c r="G23" s="132"/>
      <c r="H23" s="132"/>
    </row>
    <row r="24" spans="1:8" ht="12.75" customHeight="1">
      <c r="A24" s="90"/>
      <c r="B24" s="254"/>
      <c r="C24" s="254"/>
      <c r="D24" s="254"/>
      <c r="E24" s="292"/>
      <c r="F24" s="132"/>
      <c r="G24" s="132"/>
      <c r="H24" s="132"/>
    </row>
    <row r="25" spans="1:8" ht="12.75" customHeight="1">
      <c r="A25" s="90"/>
      <c r="B25" s="254"/>
      <c r="C25" s="254"/>
      <c r="D25" s="254"/>
      <c r="E25" s="292"/>
      <c r="F25" s="132"/>
      <c r="G25" s="132"/>
      <c r="H25" s="132"/>
    </row>
    <row r="26" spans="1:8" ht="12.75" customHeight="1">
      <c r="A26" s="90"/>
      <c r="B26" s="254"/>
      <c r="C26" s="254"/>
      <c r="D26" s="254"/>
      <c r="E26" s="292"/>
      <c r="F26" s="132"/>
      <c r="G26" s="132"/>
      <c r="H26" s="132"/>
    </row>
    <row r="27" spans="1:8" ht="12.75" customHeight="1">
      <c r="A27" s="90"/>
      <c r="B27" s="254"/>
      <c r="C27" s="254"/>
      <c r="D27" s="254"/>
      <c r="E27" s="292"/>
      <c r="F27" s="132"/>
      <c r="G27" s="132"/>
      <c r="H27" s="132"/>
    </row>
    <row r="28" spans="1:8" ht="12.75" customHeight="1">
      <c r="A28" s="90"/>
      <c r="B28" s="254"/>
      <c r="C28" s="254"/>
      <c r="D28" s="254"/>
      <c r="E28" s="292"/>
      <c r="F28" s="132"/>
      <c r="G28" s="132"/>
      <c r="H28" s="132"/>
    </row>
    <row r="29" spans="1:8" ht="12.75" customHeight="1">
      <c r="A29" s="90"/>
      <c r="B29" s="254"/>
      <c r="C29" s="254"/>
      <c r="D29" s="254"/>
      <c r="E29" s="292"/>
      <c r="F29" s="132"/>
      <c r="G29" s="132"/>
      <c r="H29" s="132"/>
    </row>
    <row r="30" spans="1:8" ht="12.75" customHeight="1">
      <c r="A30" s="90"/>
      <c r="B30" s="254"/>
      <c r="C30" s="254"/>
      <c r="D30" s="254"/>
      <c r="E30" s="292"/>
      <c r="F30" s="132"/>
      <c r="G30" s="132"/>
      <c r="H30" s="132"/>
    </row>
    <row r="31" spans="1:8" ht="12.75" customHeight="1">
      <c r="A31" s="90"/>
      <c r="B31" s="255"/>
      <c r="C31" s="255"/>
      <c r="D31" s="255"/>
      <c r="E31" s="293"/>
      <c r="F31" s="295"/>
      <c r="G31" s="295"/>
      <c r="H31" s="295"/>
    </row>
    <row r="32" spans="1:9" ht="12.75" customHeight="1">
      <c r="A32" s="247"/>
      <c r="B32" s="256" t="s">
        <v>2143</v>
      </c>
      <c r="C32" s="269"/>
      <c r="D32" s="105"/>
      <c r="E32" s="105"/>
      <c r="F32" s="105"/>
      <c r="G32" s="105"/>
      <c r="H32" s="298"/>
      <c r="I32" s="109"/>
    </row>
    <row r="33" spans="1:9" ht="12.75" customHeight="1">
      <c r="A33" s="247"/>
      <c r="B33" s="109"/>
      <c r="C33" s="90"/>
      <c r="D33" s="90"/>
      <c r="E33" s="90"/>
      <c r="F33" s="90"/>
      <c r="G33" s="90"/>
      <c r="H33" s="247"/>
      <c r="I33" s="109"/>
    </row>
    <row r="34" spans="1:9" ht="12.75" customHeight="1">
      <c r="A34" s="247"/>
      <c r="B34" s="257" t="s">
        <v>2144</v>
      </c>
      <c r="C34" s="270"/>
      <c r="D34" s="281" t="s">
        <v>2149</v>
      </c>
      <c r="E34" s="281"/>
      <c r="F34" s="281"/>
      <c r="G34" s="281"/>
      <c r="H34" s="299"/>
      <c r="I34" s="109"/>
    </row>
    <row r="35" spans="1:9" ht="12.75" customHeight="1">
      <c r="A35" s="247"/>
      <c r="B35" s="109"/>
      <c r="C35" s="90"/>
      <c r="D35" s="105"/>
      <c r="E35" s="105"/>
      <c r="F35" s="105"/>
      <c r="G35" s="105"/>
      <c r="H35" s="298"/>
      <c r="I35" s="109"/>
    </row>
    <row r="36" spans="1:9" ht="12.75" customHeight="1">
      <c r="A36" s="247"/>
      <c r="B36" s="258" t="s">
        <v>2145</v>
      </c>
      <c r="C36" s="271"/>
      <c r="D36" s="281" t="s">
        <v>2175</v>
      </c>
      <c r="E36" s="281"/>
      <c r="F36" s="281"/>
      <c r="G36" s="281"/>
      <c r="H36" s="299"/>
      <c r="I36" s="109"/>
    </row>
    <row r="37" spans="1:9" ht="12.75" customHeight="1">
      <c r="A37" s="247"/>
      <c r="B37" s="259"/>
      <c r="C37" s="157"/>
      <c r="D37" s="198"/>
      <c r="E37" s="198"/>
      <c r="F37" s="198"/>
      <c r="G37" s="198"/>
      <c r="H37" s="300"/>
      <c r="I37" s="109"/>
    </row>
    <row r="38" spans="1:9" ht="12.75" customHeight="1">
      <c r="A38" s="247"/>
      <c r="B38" s="260"/>
      <c r="C38" s="272"/>
      <c r="D38" s="272"/>
      <c r="E38" s="272"/>
      <c r="F38" s="272"/>
      <c r="G38" s="272"/>
      <c r="H38" s="301"/>
      <c r="I38" s="109"/>
    </row>
    <row r="39" spans="1:9" ht="12.75" customHeight="1">
      <c r="A39" s="247"/>
      <c r="B39" s="261" t="s">
        <v>2146</v>
      </c>
      <c r="C39" s="273"/>
      <c r="D39" s="273"/>
      <c r="E39" s="273"/>
      <c r="F39" s="273"/>
      <c r="G39" s="273"/>
      <c r="H39" s="302"/>
      <c r="I39" s="109"/>
    </row>
    <row r="40" spans="1:9" ht="12.75" customHeight="1">
      <c r="A40" s="247"/>
      <c r="B40" s="262"/>
      <c r="C40" s="274"/>
      <c r="D40" s="274"/>
      <c r="E40" s="274"/>
      <c r="F40" s="274"/>
      <c r="G40" s="274"/>
      <c r="H40" s="303"/>
      <c r="I40" s="109"/>
    </row>
    <row r="41" spans="1:9" ht="12.75" customHeight="1">
      <c r="A41" s="247"/>
      <c r="B41" s="263"/>
      <c r="C41" s="275"/>
      <c r="D41" s="275"/>
      <c r="E41" s="275"/>
      <c r="F41" s="275"/>
      <c r="G41" s="275"/>
      <c r="H41" s="304"/>
      <c r="I41" s="109"/>
    </row>
    <row r="42" spans="1:9" ht="12.75" customHeight="1">
      <c r="A42" s="247"/>
      <c r="B42" s="261" t="s">
        <v>2147</v>
      </c>
      <c r="C42" s="273"/>
      <c r="D42" s="273"/>
      <c r="E42" s="273"/>
      <c r="F42" s="273"/>
      <c r="G42" s="273"/>
      <c r="H42" s="302"/>
      <c r="I42" s="109"/>
    </row>
    <row r="43" spans="1:9" ht="12.75" customHeight="1">
      <c r="A43" s="247"/>
      <c r="B43" s="264"/>
      <c r="C43" s="159"/>
      <c r="D43" s="159"/>
      <c r="E43" s="159"/>
      <c r="F43" s="159"/>
      <c r="G43" s="159"/>
      <c r="H43" s="305"/>
      <c r="I43" s="109"/>
    </row>
    <row r="44" spans="2:8" ht="12.75" customHeight="1">
      <c r="B44" s="105"/>
      <c r="C44" s="105"/>
      <c r="D44" s="105"/>
      <c r="E44" s="105"/>
      <c r="F44" s="105"/>
      <c r="G44" s="105"/>
      <c r="H44" s="10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&amp;LC9FE8073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2150</v>
      </c>
    </row>
    <row r="3" spans="2:8" ht="18.75" customHeight="1">
      <c r="B3" s="246" t="s">
        <v>2165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2148</v>
      </c>
      <c r="E5" s="284" t="s">
        <v>2153</v>
      </c>
      <c r="F5" s="284"/>
      <c r="G5" s="284"/>
      <c r="H5" s="284"/>
    </row>
    <row r="6" spans="5:8" ht="12.75" customHeight="1">
      <c r="E6" s="285" t="s">
        <v>2154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2139</v>
      </c>
      <c r="C8" s="248"/>
      <c r="D8" s="248"/>
      <c r="E8" s="248" t="s">
        <v>2155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2166</v>
      </c>
      <c r="G9" s="307"/>
      <c r="H9" s="307"/>
    </row>
    <row r="10" spans="1:7" ht="52.5" customHeight="1">
      <c r="A10" s="247"/>
      <c r="B10" s="249" t="s">
        <v>2140</v>
      </c>
      <c r="C10" s="265"/>
      <c r="D10" s="277"/>
      <c r="E10" s="286" t="s">
        <v>2156</v>
      </c>
      <c r="F10" s="109"/>
      <c r="G10" s="297" t="s">
        <v>2164</v>
      </c>
    </row>
    <row r="11" spans="1:6" ht="12.75" customHeight="1">
      <c r="A11" s="247"/>
      <c r="B11" s="250" t="s">
        <v>2141</v>
      </c>
      <c r="C11" s="266"/>
      <c r="D11" s="278"/>
      <c r="E11" s="287" t="s">
        <v>2157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2160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2161</v>
      </c>
      <c r="G14" s="296"/>
      <c r="H14" s="296"/>
    </row>
    <row r="15" spans="1:8" ht="12.75" customHeight="1">
      <c r="A15" s="247"/>
      <c r="B15" s="250" t="s">
        <v>2142</v>
      </c>
      <c r="C15" s="266"/>
      <c r="D15" s="278"/>
      <c r="E15" s="288" t="s">
        <v>2158</v>
      </c>
      <c r="F15" s="294" t="s">
        <v>2162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2163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1:8" ht="12.75">
      <c r="A27" s="90"/>
      <c r="B27" s="254"/>
      <c r="C27" s="254"/>
      <c r="D27" s="254"/>
      <c r="E27" s="292"/>
      <c r="F27" s="132"/>
      <c r="G27" s="132"/>
      <c r="H27" s="132"/>
    </row>
    <row r="28" spans="1:8" ht="12.75">
      <c r="A28" s="90"/>
      <c r="B28" s="254"/>
      <c r="C28" s="254"/>
      <c r="D28" s="254"/>
      <c r="E28" s="292"/>
      <c r="F28" s="132"/>
      <c r="G28" s="132"/>
      <c r="H28" s="132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7"/>
      <c r="B30" s="256" t="s">
        <v>2143</v>
      </c>
      <c r="C30" s="269"/>
      <c r="D30" s="105"/>
      <c r="E30" s="105"/>
      <c r="F30" s="105"/>
      <c r="G30" s="105"/>
      <c r="H30" s="298"/>
      <c r="I30" s="109"/>
    </row>
    <row r="31" spans="1:9" ht="12.75" customHeight="1">
      <c r="A31" s="247"/>
      <c r="B31" s="109"/>
      <c r="C31" s="90"/>
      <c r="D31" s="90"/>
      <c r="E31" s="90"/>
      <c r="F31" s="90"/>
      <c r="G31" s="90"/>
      <c r="H31" s="247"/>
      <c r="I31" s="109"/>
    </row>
    <row r="32" spans="1:9" ht="12.75" customHeight="1">
      <c r="A32" s="247"/>
      <c r="B32" s="257" t="s">
        <v>2144</v>
      </c>
      <c r="C32" s="270"/>
      <c r="D32" s="281" t="s">
        <v>2149</v>
      </c>
      <c r="E32" s="281"/>
      <c r="F32" s="281"/>
      <c r="G32" s="281"/>
      <c r="H32" s="299"/>
      <c r="I32" s="109"/>
    </row>
    <row r="33" spans="1:9" ht="12.75" customHeight="1">
      <c r="A33" s="247"/>
      <c r="B33" s="109"/>
      <c r="C33" s="90"/>
      <c r="D33" s="105"/>
      <c r="E33" s="105"/>
      <c r="F33" s="105"/>
      <c r="G33" s="105"/>
      <c r="H33" s="298"/>
      <c r="I33" s="109"/>
    </row>
    <row r="34" spans="1:9" ht="12.75" customHeight="1">
      <c r="A34" s="247"/>
      <c r="B34" s="258" t="s">
        <v>2145</v>
      </c>
      <c r="C34" s="271"/>
      <c r="D34" s="281" t="s">
        <v>2175</v>
      </c>
      <c r="E34" s="281"/>
      <c r="F34" s="281"/>
      <c r="G34" s="281"/>
      <c r="H34" s="299"/>
      <c r="I34" s="109"/>
    </row>
    <row r="35" spans="1:9" ht="12.75" customHeight="1">
      <c r="A35" s="247"/>
      <c r="B35" s="259"/>
      <c r="C35" s="157"/>
      <c r="D35" s="198"/>
      <c r="E35" s="198"/>
      <c r="F35" s="198"/>
      <c r="G35" s="198"/>
      <c r="H35" s="300"/>
      <c r="I35" s="109"/>
    </row>
    <row r="36" spans="1:9" ht="12.75" customHeight="1">
      <c r="A36" s="247"/>
      <c r="B36" s="260"/>
      <c r="C36" s="272"/>
      <c r="D36" s="272"/>
      <c r="E36" s="272"/>
      <c r="F36" s="272"/>
      <c r="G36" s="272"/>
      <c r="H36" s="301"/>
      <c r="I36" s="109"/>
    </row>
    <row r="37" spans="1:9" ht="12.75" customHeight="1">
      <c r="A37" s="247"/>
      <c r="B37" s="261" t="s">
        <v>2146</v>
      </c>
      <c r="C37" s="273"/>
      <c r="D37" s="273"/>
      <c r="E37" s="273"/>
      <c r="F37" s="273"/>
      <c r="G37" s="273"/>
      <c r="H37" s="302"/>
      <c r="I37" s="10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3"/>
      <c r="I38" s="109"/>
    </row>
    <row r="39" spans="1:9" ht="12.75" customHeight="1">
      <c r="A39" s="247"/>
      <c r="B39" s="263"/>
      <c r="C39" s="275"/>
      <c r="D39" s="275"/>
      <c r="E39" s="275"/>
      <c r="F39" s="275"/>
      <c r="G39" s="275"/>
      <c r="H39" s="304"/>
      <c r="I39" s="109"/>
    </row>
    <row r="40" spans="1:9" ht="12.75" customHeight="1">
      <c r="A40" s="247"/>
      <c r="B40" s="261" t="s">
        <v>2147</v>
      </c>
      <c r="C40" s="273"/>
      <c r="D40" s="273"/>
      <c r="E40" s="273"/>
      <c r="F40" s="273"/>
      <c r="G40" s="273"/>
      <c r="H40" s="302"/>
      <c r="I40" s="109"/>
    </row>
    <row r="41" spans="1:9" ht="12.75" customHeight="1">
      <c r="A41" s="247"/>
      <c r="B41" s="264"/>
      <c r="C41" s="159"/>
      <c r="D41" s="159"/>
      <c r="E41" s="159"/>
      <c r="F41" s="159"/>
      <c r="G41" s="159"/>
      <c r="H41" s="305"/>
      <c r="I41" s="109"/>
    </row>
    <row r="42" spans="2:8" ht="12.75" customHeight="1">
      <c r="B42" s="105"/>
      <c r="C42" s="105"/>
      <c r="D42" s="105"/>
      <c r="E42" s="105"/>
      <c r="F42" s="105"/>
      <c r="G42" s="105"/>
      <c r="H42" s="10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&amp;LC9FE8073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3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2150</v>
      </c>
    </row>
    <row r="3" spans="2:8" ht="18.75" customHeight="1">
      <c r="B3" s="246" t="s">
        <v>2167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2148</v>
      </c>
      <c r="E5" s="284" t="s">
        <v>2153</v>
      </c>
      <c r="F5" s="284"/>
      <c r="G5" s="284"/>
      <c r="H5" s="284"/>
    </row>
    <row r="6" spans="5:8" ht="12.75" customHeight="1">
      <c r="E6" s="285" t="s">
        <v>2154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2139</v>
      </c>
      <c r="C8" s="248"/>
      <c r="D8" s="248"/>
      <c r="E8" s="248" t="s">
        <v>2155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2168</v>
      </c>
      <c r="G9" s="307"/>
      <c r="H9" s="307"/>
    </row>
    <row r="10" spans="1:7" ht="53.25" customHeight="1">
      <c r="A10" s="247"/>
      <c r="B10" s="249" t="s">
        <v>2140</v>
      </c>
      <c r="C10" s="265"/>
      <c r="D10" s="277"/>
      <c r="E10" s="286" t="s">
        <v>2156</v>
      </c>
      <c r="F10" s="109"/>
      <c r="G10" s="297" t="s">
        <v>2164</v>
      </c>
    </row>
    <row r="11" spans="1:6" ht="12.75" customHeight="1">
      <c r="A11" s="247"/>
      <c r="B11" s="250" t="s">
        <v>2141</v>
      </c>
      <c r="C11" s="266"/>
      <c r="D11" s="278"/>
      <c r="E11" s="287" t="s">
        <v>2157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2160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2161</v>
      </c>
      <c r="G14" s="296"/>
      <c r="H14" s="296"/>
    </row>
    <row r="15" spans="1:8" ht="12.75" customHeight="1">
      <c r="A15" s="247"/>
      <c r="B15" s="250" t="s">
        <v>2142</v>
      </c>
      <c r="C15" s="266"/>
      <c r="D15" s="278"/>
      <c r="E15" s="288" t="s">
        <v>2158</v>
      </c>
      <c r="F15" s="294" t="s">
        <v>2162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2163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7"/>
      <c r="B28" s="256" t="s">
        <v>2143</v>
      </c>
      <c r="C28" s="269"/>
      <c r="D28" s="105"/>
      <c r="E28" s="105"/>
      <c r="F28" s="105"/>
      <c r="G28" s="105"/>
      <c r="H28" s="298"/>
      <c r="I28" s="109"/>
    </row>
    <row r="29" spans="1:9" ht="12.75" customHeight="1">
      <c r="A29" s="247"/>
      <c r="B29" s="109"/>
      <c r="C29" s="90"/>
      <c r="D29" s="90"/>
      <c r="E29" s="90"/>
      <c r="F29" s="90"/>
      <c r="G29" s="90"/>
      <c r="H29" s="247"/>
      <c r="I29" s="109"/>
    </row>
    <row r="30" spans="1:9" ht="12.75" customHeight="1">
      <c r="A30" s="247"/>
      <c r="B30" s="257" t="s">
        <v>2144</v>
      </c>
      <c r="C30" s="270"/>
      <c r="D30" s="281" t="s">
        <v>2149</v>
      </c>
      <c r="E30" s="281"/>
      <c r="F30" s="281"/>
      <c r="G30" s="281"/>
      <c r="H30" s="299"/>
      <c r="I30" s="109"/>
    </row>
    <row r="31" spans="1:9" ht="12.75" customHeight="1">
      <c r="A31" s="247"/>
      <c r="B31" s="109"/>
      <c r="C31" s="90"/>
      <c r="D31" s="105"/>
      <c r="E31" s="105"/>
      <c r="F31" s="105"/>
      <c r="G31" s="105"/>
      <c r="H31" s="298"/>
      <c r="I31" s="109"/>
    </row>
    <row r="32" spans="1:9" ht="12.75" customHeight="1">
      <c r="A32" s="247"/>
      <c r="B32" s="258" t="s">
        <v>2145</v>
      </c>
      <c r="C32" s="271"/>
      <c r="D32" s="281" t="s">
        <v>2175</v>
      </c>
      <c r="E32" s="281"/>
      <c r="F32" s="281"/>
      <c r="G32" s="281"/>
      <c r="H32" s="299"/>
      <c r="I32" s="109"/>
    </row>
    <row r="33" spans="1:9" ht="12.75" customHeight="1">
      <c r="A33" s="247"/>
      <c r="B33" s="259"/>
      <c r="C33" s="157"/>
      <c r="D33" s="198"/>
      <c r="E33" s="198"/>
      <c r="F33" s="198"/>
      <c r="G33" s="198"/>
      <c r="H33" s="300"/>
      <c r="I33" s="109"/>
    </row>
    <row r="34" spans="1:9" ht="12.75" customHeight="1">
      <c r="A34" s="247"/>
      <c r="B34" s="260"/>
      <c r="C34" s="272"/>
      <c r="D34" s="272"/>
      <c r="E34" s="272"/>
      <c r="F34" s="272"/>
      <c r="G34" s="272"/>
      <c r="H34" s="301"/>
      <c r="I34" s="109"/>
    </row>
    <row r="35" spans="1:9" ht="12.75" customHeight="1">
      <c r="A35" s="247"/>
      <c r="B35" s="261" t="s">
        <v>2146</v>
      </c>
      <c r="C35" s="273"/>
      <c r="D35" s="273"/>
      <c r="E35" s="273"/>
      <c r="F35" s="273"/>
      <c r="G35" s="273"/>
      <c r="H35" s="302"/>
      <c r="I35" s="109"/>
    </row>
    <row r="36" spans="1:9" ht="12.75" customHeight="1">
      <c r="A36" s="247"/>
      <c r="B36" s="262"/>
      <c r="C36" s="274"/>
      <c r="D36" s="274"/>
      <c r="E36" s="274"/>
      <c r="F36" s="274"/>
      <c r="G36" s="274"/>
      <c r="H36" s="303"/>
      <c r="I36" s="109"/>
    </row>
    <row r="37" spans="1:9" ht="12.75" customHeight="1">
      <c r="A37" s="247"/>
      <c r="B37" s="263"/>
      <c r="C37" s="275"/>
      <c r="D37" s="275"/>
      <c r="E37" s="275"/>
      <c r="F37" s="275"/>
      <c r="G37" s="275"/>
      <c r="H37" s="304"/>
      <c r="I37" s="109"/>
    </row>
    <row r="38" spans="1:9" ht="12.75" customHeight="1">
      <c r="A38" s="247"/>
      <c r="B38" s="261" t="s">
        <v>2147</v>
      </c>
      <c r="C38" s="273"/>
      <c r="D38" s="273"/>
      <c r="E38" s="273"/>
      <c r="F38" s="273"/>
      <c r="G38" s="273"/>
      <c r="H38" s="302"/>
      <c r="I38" s="109"/>
    </row>
    <row r="39" spans="1:9" ht="12.75" customHeight="1">
      <c r="A39" s="247"/>
      <c r="B39" s="264"/>
      <c r="C39" s="159"/>
      <c r="D39" s="159"/>
      <c r="E39" s="159"/>
      <c r="F39" s="159"/>
      <c r="G39" s="159"/>
      <c r="H39" s="305"/>
      <c r="I39" s="109"/>
    </row>
    <row r="40" spans="2:8" ht="12.75" customHeight="1">
      <c r="B40" s="105"/>
      <c r="C40" s="105"/>
      <c r="D40" s="105"/>
      <c r="E40" s="105"/>
      <c r="F40" s="105"/>
      <c r="G40" s="105"/>
      <c r="H40" s="10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&amp;LC9FE8073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dcterms:modified xsi:type="dcterms:W3CDTF">2014-01-10T09:21:35Z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6-8_00660_4.2013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C9FE8073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