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<sst xmlns="http://schemas.openxmlformats.org/spreadsheetml/2006/main" count="130" uniqueCount="106">
  <si>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</si>
  <si>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</si>
  <si>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</si>
  <si>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</si>
  <si>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</si>
  <si>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</si>
  <si>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</si>
  <si>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</si>
  <si>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</si>
  <si>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</si>
  <si>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</si>
  <si>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</si>
  <si>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</si>
  <si>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</si>
  <si>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</si>
  <si>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</si>
  <si>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</si>
  <si>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</si>
  <si>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</si>
  <si>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</si>
  <si>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</si>
  <si>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</si>
  <si>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</si>
  <si>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</si>
  <si>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</si>
  <si>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</si>
  <si>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</si>
  <si>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</si>
  <si>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</si>
  <si>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</si>
  <si>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</si>
  <si>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</si>
  <si>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</si>
  <si>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</si>
  <si>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</si>
  <si>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</si>
  <si>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</si>
  <si>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</si>
  <si>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</si>
  <si>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</si>
  <si>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</si>
  <si>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</si>
  <si>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</si>
  <si>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</si>
  <si>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</si>
  <si>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</si>
  <si>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</si>
  <si>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</si>
  <si>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</si>
  <si>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</si>
  <si>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</si>
  <si>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</si>
  <si>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</si>
  <si>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</si>
  <si>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</si>
  <si>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</si>
  <si>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</si>
  <si>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</si>
  <si>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</si>
  <si>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</si>
  <si>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</si>
  <si>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</si>
  <si>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</si>
  <si>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</si>
  <si>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</si>
  <si>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</si>
  <si>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</si>
  <si>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</si>
  <si>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</si>
  <si>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</si>
  <si>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</si>
  <si>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</si>
  <si>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</si>
  <si>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</si>
  <si>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</si>
  <si>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</si>
  <si>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</si>
  <si>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</si>
  <si>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</si>
  <si>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</si>
  <si>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</si>
  <si>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</si>
  <si>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</si>
  <si>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</si>
  <si>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</si>
  <si>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</si>
  <si>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</si>
  <si>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</si>
  <si>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</si>
  <si>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</si>
  <si>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</si>
  <si>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</si>
  <si>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</si>
  <si>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</si>
  <si>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</si>
  <si>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</si>
  <si>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О.В. Гончаренко</t>
  </si>
  <si>
    <t>І.В. Драй</t>
  </si>
  <si>
    <t>0(5533)21432</t>
  </si>
  <si>
    <t>inbox@nv.ks.court.gov.ua</t>
  </si>
  <si>
    <t>3 липня 2015 року</t>
  </si>
  <si>
    <t>перше півріччя 2015 року</t>
  </si>
  <si>
    <t>Нововоронцовський районний суд Херсонської області</t>
  </si>
  <si>
    <t>74200. Херсонська область</t>
  </si>
  <si>
    <t>смт. Нововоронцовка</t>
  </si>
  <si>
    <t>вул. Тітова. 2а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</si>
</sst>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211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253</v>
      </c>
      <c r="B16" s="55">
        <v>752422</v>
      </c>
      <c r="C16" s="55">
        <v>2</v>
      </c>
      <c r="D16" s="55">
        <v>10093</v>
      </c>
      <c r="E16" s="56">
        <v>5</v>
      </c>
      <c r="F16" s="55">
        <v>62</v>
      </c>
      <c r="G16" s="56">
        <v>22406</v>
      </c>
      <c r="H16" s="55">
        <v>6</v>
      </c>
      <c r="I16" s="55">
        <v>43921</v>
      </c>
      <c r="J16" s="55">
        <v>14</v>
      </c>
      <c r="K16" s="55"/>
      <c r="L16" s="55"/>
      <c r="M16" s="55">
        <v>102</v>
      </c>
      <c r="N16" s="55">
        <v>9300</v>
      </c>
      <c r="O16" s="55">
        <v>21</v>
      </c>
      <c r="P16" s="55">
        <v>15262</v>
      </c>
    </row>
    <row r="17" spans="1:15" ht="39.75" customHeight="1">
      <c r="A17" s="63">
        <v>1</v>
      </c>
      <c r="B17" s="63">
        <v>1</v>
      </c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&amp;L5629C882&amp;CФорма № 4, Підрозділ: Нововоронцовський районний суд Херсонської області,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111002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3300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7258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213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88077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8006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1360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2788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&amp;L5629C882&amp;CФорма № 4, Підрозділ: Нововоронцовський районний суд Херсонської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9">
      <selection activeCell="F30" sqref="F30:G3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5" t="s">
        <v>11</v>
      </c>
      <c r="B1" s="145"/>
      <c r="C1" s="145"/>
      <c r="D1" s="145"/>
      <c r="E1" s="145"/>
      <c r="F1" s="145"/>
      <c r="G1" s="145"/>
      <c r="H1" s="145"/>
      <c r="I1" s="145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6" t="s">
        <v>51</v>
      </c>
      <c r="C2" s="146"/>
      <c r="D2" s="146"/>
      <c r="E2" s="146"/>
      <c r="F2" s="146"/>
      <c r="G2" s="14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6" t="s">
        <v>38</v>
      </c>
      <c r="D4" s="105" t="s">
        <v>31</v>
      </c>
      <c r="E4" s="105"/>
      <c r="F4" s="105" t="s">
        <v>32</v>
      </c>
      <c r="G4" s="135"/>
      <c r="H4" s="105" t="s">
        <v>33</v>
      </c>
      <c r="I4" s="135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7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8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4" t="s">
        <v>70</v>
      </c>
      <c r="B7" s="131"/>
      <c r="C7" s="34">
        <v>1</v>
      </c>
      <c r="D7" s="57">
        <f>SUM(D8:D20)</f>
        <v>3300</v>
      </c>
      <c r="E7" s="57">
        <f>SUM(E8:E20)</f>
        <v>7258</v>
      </c>
      <c r="F7" s="57">
        <f aca="true" t="shared" si="0" ref="F7:K7">SUM(F8:F20)</f>
        <v>213</v>
      </c>
      <c r="G7" s="57">
        <f t="shared" si="0"/>
        <v>0</v>
      </c>
      <c r="H7" s="57">
        <f t="shared" si="0"/>
        <v>88077</v>
      </c>
      <c r="I7" s="57">
        <f t="shared" si="0"/>
        <v>8006</v>
      </c>
      <c r="J7" s="57">
        <f t="shared" si="0"/>
        <v>1360</v>
      </c>
      <c r="K7" s="57">
        <f t="shared" si="0"/>
        <v>2788</v>
      </c>
      <c r="L7" s="2"/>
      <c r="M7" s="43"/>
      <c r="N7" s="2"/>
      <c r="O7" s="2"/>
      <c r="P7" s="2"/>
      <c r="Q7" s="2"/>
    </row>
    <row r="8" spans="1:17" ht="26.25" customHeight="1">
      <c r="A8" s="147" t="s">
        <v>66</v>
      </c>
      <c r="B8" s="131"/>
      <c r="C8" s="34">
        <v>2</v>
      </c>
      <c r="D8" s="58"/>
      <c r="E8" s="58"/>
      <c r="F8" s="58"/>
      <c r="G8" s="58"/>
      <c r="H8" s="58">
        <v>711</v>
      </c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9" t="s">
        <v>18</v>
      </c>
      <c r="B9" s="140"/>
      <c r="C9" s="34">
        <v>3</v>
      </c>
      <c r="D9" s="55"/>
      <c r="E9" s="55">
        <v>730</v>
      </c>
      <c r="F9" s="55"/>
      <c r="G9" s="55"/>
      <c r="H9" s="55"/>
      <c r="I9" s="55"/>
      <c r="J9" s="55"/>
      <c r="K9" s="55">
        <v>2788</v>
      </c>
      <c r="L9" s="2"/>
      <c r="M9" s="2"/>
      <c r="N9" s="2"/>
      <c r="O9" s="2"/>
      <c r="P9" s="2"/>
      <c r="Q9" s="2"/>
    </row>
    <row r="10" spans="1:17" ht="15" customHeight="1">
      <c r="A10" s="141" t="s">
        <v>19</v>
      </c>
      <c r="B10" s="142"/>
      <c r="C10" s="34">
        <v>4</v>
      </c>
      <c r="D10" s="55"/>
      <c r="E10" s="55">
        <v>6528</v>
      </c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9" t="s">
        <v>20</v>
      </c>
      <c r="B11" s="140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43" t="s">
        <v>37</v>
      </c>
      <c r="B12" s="143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9" t="s">
        <v>21</v>
      </c>
      <c r="B13" s="140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9" t="s">
        <v>22</v>
      </c>
      <c r="B14" s="140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9" t="s">
        <v>23</v>
      </c>
      <c r="B15" s="140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9" t="s">
        <v>24</v>
      </c>
      <c r="B16" s="140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9" t="s">
        <v>25</v>
      </c>
      <c r="B17" s="142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9" t="s">
        <v>26</v>
      </c>
      <c r="B18" s="106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9" t="s">
        <v>27</v>
      </c>
      <c r="B19" s="139"/>
      <c r="C19" s="34">
        <v>13</v>
      </c>
      <c r="D19" s="55">
        <v>2580</v>
      </c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9" t="s">
        <v>28</v>
      </c>
      <c r="B20" s="140"/>
      <c r="C20" s="34">
        <v>14</v>
      </c>
      <c r="D20" s="55">
        <v>720</v>
      </c>
      <c r="E20" s="55"/>
      <c r="F20" s="55">
        <v>213</v>
      </c>
      <c r="G20" s="55"/>
      <c r="H20" s="55">
        <v>87366</v>
      </c>
      <c r="I20" s="55">
        <v>8006</v>
      </c>
      <c r="J20" s="55">
        <v>1360</v>
      </c>
      <c r="K20" s="55"/>
      <c r="L20" s="2"/>
      <c r="M20" s="2"/>
      <c r="N20" s="2"/>
      <c r="O20" s="2"/>
      <c r="P20" s="2"/>
      <c r="Q20" s="2"/>
    </row>
    <row r="21" spans="1:17" ht="21" customHeight="1">
      <c r="A21" s="144" t="s">
        <v>16</v>
      </c>
      <c r="B21" s="48" t="s">
        <v>29</v>
      </c>
      <c r="C21" s="34">
        <v>15</v>
      </c>
      <c r="D21" s="55">
        <v>2580</v>
      </c>
      <c r="E21" s="55">
        <v>7258</v>
      </c>
      <c r="F21" s="55">
        <v>213</v>
      </c>
      <c r="G21" s="55"/>
      <c r="H21" s="55">
        <v>28296</v>
      </c>
      <c r="I21" s="55">
        <v>7656</v>
      </c>
      <c r="J21" s="55">
        <v>1360</v>
      </c>
      <c r="K21" s="55"/>
      <c r="L21" s="2"/>
      <c r="M21" s="2"/>
      <c r="N21" s="2"/>
      <c r="O21" s="2"/>
      <c r="P21" s="2"/>
      <c r="Q21" s="2"/>
    </row>
    <row r="22" spans="1:17" ht="23.25" customHeight="1">
      <c r="A22" s="144"/>
      <c r="B22" s="35" t="s">
        <v>30</v>
      </c>
      <c r="C22" s="34">
        <v>16</v>
      </c>
      <c r="D22" s="55">
        <v>720</v>
      </c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/>
      <c r="F23" s="55"/>
      <c r="G23" s="55"/>
      <c r="H23" s="55">
        <v>53057</v>
      </c>
      <c r="I23" s="55">
        <v>350</v>
      </c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/>
      <c r="E24" s="55"/>
      <c r="F24" s="55"/>
      <c r="G24" s="55"/>
      <c r="H24" s="55">
        <v>6724</v>
      </c>
      <c r="I24" s="55"/>
      <c r="J24" s="55"/>
      <c r="K24" s="55">
        <v>2788</v>
      </c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6724</v>
      </c>
      <c r="I27" s="57">
        <f t="shared" si="1"/>
        <v>0</v>
      </c>
      <c r="J27" s="57">
        <f t="shared" si="1"/>
        <v>0</v>
      </c>
      <c r="K27" s="57">
        <f t="shared" si="1"/>
        <v>2788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25"/>
      <c r="D30" s="125"/>
      <c r="F30" s="126" t="s">
        <v>96</v>
      </c>
      <c r="G30" s="12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19" t="s">
        <v>90</v>
      </c>
      <c r="D31" s="119"/>
      <c r="F31" s="120" t="s">
        <v>91</v>
      </c>
      <c r="G31" s="12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25"/>
      <c r="D33" s="125"/>
      <c r="F33" s="126" t="s">
        <v>97</v>
      </c>
      <c r="G33" s="12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19" t="s">
        <v>90</v>
      </c>
      <c r="D34" s="119"/>
      <c r="F34" s="120" t="s">
        <v>91</v>
      </c>
      <c r="G34" s="12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21" t="s">
        <v>98</v>
      </c>
      <c r="D37" s="121"/>
      <c r="E37" s="12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22" t="s">
        <v>98</v>
      </c>
      <c r="D38" s="122"/>
      <c r="E38" s="12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23" t="s">
        <v>99</v>
      </c>
      <c r="D39" s="123"/>
      <c r="E39" s="123"/>
      <c r="G39" s="124" t="s">
        <v>100</v>
      </c>
      <c r="H39" s="12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&amp;L5629C882&amp;CФорма № 4, Підрозділ: Нововоронцовський районний суд Херсонської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103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104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105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&amp;L5629C882&amp;C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</cp:lastModifiedBy>
  <cp:lastPrinted>2014-11-21T11:35:01Z</cp:lastPrinted>
  <dcterms:created xsi:type="dcterms:W3CDTF">2004-04-22T12:55:32Z</dcterms:created>
  <dcterms:modified xsi:type="dcterms:W3CDTF">2015-07-03T08:49:53Z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4_00660_2.2015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5629C882</vt:lpwstr>
  </property>
  <property fmtid="{D5CDD505-2E9C-101B-9397-08002B2CF9AE}" pid="10" name="Підрозд">
    <vt:lpwstr>Нововоронцовський районний суд Херсонської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904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3.13.0.500</vt:lpwstr>
  </property>
</Properties>
</file>