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<sst xmlns="http://schemas.openxmlformats.org/spreadsheetml/2006/main" count="125" uniqueCount="105">
  <si>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</si>
  <si>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</si>
  <si>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</si>
  <si>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</si>
  <si>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</si>
  <si>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</si>
  <si>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</si>
  <si>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</si>
  <si>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</si>
  <si>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</si>
  <si>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</si>
  <si>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</si>
  <si>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</si>
  <si>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</si>
  <si>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</si>
  <si>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</si>
  <si>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Нововоронцовка</t>
  </si>
  <si>
    <t>вул. Тітова, 2а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</si>
  <si>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</si>
  <si>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</si>
  <si>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Нововоронцовський районний суд Херсонської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</si>
  <si>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</si>
  <si>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</si>
  <si>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</si>
  <si>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</si>
  <si>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</si>
  <si>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74200, Нововоронцовський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</si>
  <si>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</si>
  <si>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</si>
  <si>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</si>
  <si>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</si>
  <si>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</si>
  <si>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</si>
  <si>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</si>
  <si>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</si>
  <si>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</si>
  <si>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</si>
  <si>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</si>
  <si>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</si>
  <si>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</si>
  <si>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</si>
  <si>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</si>
  <si>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</si>
  <si>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</si>
  <si>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</si>
  <si>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</si>
  <si>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</si>
  <si>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</si>
  <si>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</si>
  <si>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</si>
  <si>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</si>
  <si>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</si>
  <si>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</si>
  <si>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</si>
  <si>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</si>
  <si>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</si>
  <si>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</si>
  <si>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</si>
  <si>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</si>
  <si>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</si>
  <si>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</si>
  <si>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</si>
  <si>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</si>
  <si>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</si>
  <si>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</si>
  <si>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</si>
  <si>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</si>
  <si>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</si>
  <si>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</si>
  <si>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</si>
  <si>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</si>
  <si>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</si>
  <si>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</si>
  <si>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</si>
  <si>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</si>
  <si>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</si>
  <si>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</si>
  <si>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</si>
  <si>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</si>
  <si>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</si>
  <si>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</si>
  <si>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</si>
  <si>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</si>
  <si>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</si>
  <si>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</si>
  <si>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</si>
  <si>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</si>
  <si>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</si>
  <si>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</si>
  <si>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</si>
  <si>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</si>
  <si>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</si>
  <si>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</si>
  <si>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</si>
  <si>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</si>
  <si>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</si>
  <si>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</si>
  <si>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</si>
  <si>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В.о. голови суду Ю.В. Диба</t>
  </si>
  <si>
    <t xml:space="preserve">  (П.І.Б.)</t>
  </si>
  <si>
    <t>______________________</t>
  </si>
  <si>
    <t xml:space="preserve">               (підпис)        </t>
  </si>
  <si>
    <t>Драй І.В.</t>
  </si>
  <si>
    <t>0(5533)21432</t>
  </si>
  <si>
    <t>inbox@nv.ks.court.gov.ua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</si>
</sst>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8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27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28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29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30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31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32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26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&amp;L8200C3DD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34</v>
      </c>
      <c r="B2" s="78" t="s">
        <v>35</v>
      </c>
      <c r="C2" s="89"/>
      <c r="D2" s="95"/>
      <c r="E2" s="101" t="s">
        <v>63</v>
      </c>
      <c r="F2" s="105" t="s">
        <v>64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65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36</v>
      </c>
      <c r="C5" s="92"/>
      <c r="D5" s="98"/>
      <c r="E5" s="114">
        <f aca="true" t="shared" si="0" ref="E5:E29">SUM(F5:H5)</f>
        <v>2</v>
      </c>
      <c r="F5" s="114">
        <f>SUM(F15,F24,F26,F25,F28)</f>
        <v>2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37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" customHeight="1">
      <c r="A7" s="74">
        <v>3</v>
      </c>
      <c r="B7" s="82" t="s">
        <v>38</v>
      </c>
      <c r="C7" s="85" t="s">
        <v>53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54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55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56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39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40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" customHeight="1">
      <c r="A13" s="74">
        <v>9</v>
      </c>
      <c r="B13" s="85" t="s">
        <v>41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42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43</v>
      </c>
      <c r="C15" s="92"/>
      <c r="D15" s="98"/>
      <c r="E15" s="114">
        <f t="shared" si="0"/>
        <v>2</v>
      </c>
      <c r="F15" s="108">
        <v>2</v>
      </c>
      <c r="G15" s="108"/>
      <c r="H15" s="108"/>
      <c r="I15" s="112"/>
    </row>
    <row r="16" spans="1:9" ht="21" customHeight="1">
      <c r="A16" s="75">
        <v>12</v>
      </c>
      <c r="B16" s="82" t="s">
        <v>44</v>
      </c>
      <c r="C16" s="85" t="s">
        <v>57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58</v>
      </c>
      <c r="D17" s="99"/>
      <c r="E17" s="114">
        <f t="shared" si="0"/>
        <v>2</v>
      </c>
      <c r="F17" s="108">
        <v>2</v>
      </c>
      <c r="G17" s="108"/>
      <c r="H17" s="108"/>
      <c r="I17" s="112"/>
    </row>
    <row r="18" spans="1:9" ht="21.75" customHeight="1">
      <c r="A18" s="75">
        <v>14</v>
      </c>
      <c r="B18" s="83"/>
      <c r="C18" s="85" t="s">
        <v>59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60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61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62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45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46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47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48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9" ht="60.75" customHeight="1">
      <c r="A26" s="74">
        <v>22</v>
      </c>
      <c r="B26" s="86" t="s">
        <v>49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50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51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52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&amp;L8200C3DD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66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34</v>
      </c>
      <c r="B2" s="121" t="s">
        <v>35</v>
      </c>
      <c r="C2" s="121"/>
      <c r="D2" s="121"/>
      <c r="E2" s="133" t="s">
        <v>63</v>
      </c>
      <c r="F2" s="133" t="s">
        <v>64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65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67</v>
      </c>
      <c r="C5" s="122"/>
      <c r="D5" s="122"/>
      <c r="E5" s="114">
        <f aca="true" t="shared" si="0" ref="E5:E24">SUM(F5:H5)</f>
        <v>2</v>
      </c>
      <c r="F5" s="108">
        <f>SUM(F7,F21,F22,F23)</f>
        <v>2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68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69</v>
      </c>
      <c r="C7" s="92"/>
      <c r="D7" s="98"/>
      <c r="E7" s="114">
        <f t="shared" si="0"/>
        <v>2</v>
      </c>
      <c r="F7" s="108">
        <f>SUM(F8,F12,F14,F16,F17,F19,F20)</f>
        <v>2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70</v>
      </c>
      <c r="C8" s="122" t="s">
        <v>75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76</v>
      </c>
      <c r="D9" s="130" t="s">
        <v>84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85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86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77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78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79</v>
      </c>
      <c r="D14" s="122"/>
      <c r="E14" s="114">
        <f t="shared" si="0"/>
        <v>2</v>
      </c>
      <c r="F14" s="108">
        <v>2</v>
      </c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78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80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81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78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82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83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71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72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73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74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&amp;L8200C3DD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87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34</v>
      </c>
      <c r="B3" s="78" t="s">
        <v>88</v>
      </c>
      <c r="C3" s="89"/>
      <c r="D3" s="95"/>
      <c r="E3" s="133" t="s">
        <v>63</v>
      </c>
      <c r="F3" s="133" t="s">
        <v>64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65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89</v>
      </c>
      <c r="C6" s="150"/>
      <c r="D6" s="160"/>
      <c r="E6" s="18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90</v>
      </c>
      <c r="C7" s="85" t="s">
        <v>85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86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92</v>
      </c>
      <c r="D11" s="157" t="s">
        <v>98</v>
      </c>
      <c r="G11" s="171"/>
      <c r="H11" s="171"/>
      <c r="I11" s="171"/>
      <c r="J11" s="180"/>
      <c r="K11" s="180"/>
    </row>
    <row r="12" spans="2:11" ht="18" customHeight="1">
      <c r="B12" s="147"/>
      <c r="C12" s="152"/>
      <c r="D12" s="151" t="s">
        <v>99</v>
      </c>
      <c r="G12" s="22"/>
      <c r="I12" s="178"/>
      <c r="J12" s="178"/>
      <c r="K12" s="178"/>
    </row>
    <row r="13" spans="2:11" ht="18.75" customHeight="1">
      <c r="B13" s="147"/>
      <c r="C13" s="153"/>
      <c r="D13" s="157" t="s">
        <v>100</v>
      </c>
      <c r="E13" s="165"/>
      <c r="G13" s="22"/>
      <c r="I13" s="179"/>
      <c r="J13" s="181"/>
      <c r="K13" s="171"/>
    </row>
    <row r="14" spans="2:11" ht="18.75" customHeight="1">
      <c r="B14" s="147"/>
      <c r="C14" s="147"/>
      <c r="D14" s="156" t="s">
        <v>101</v>
      </c>
      <c r="E14" s="153"/>
      <c r="G14" s="172"/>
      <c r="H14" s="172"/>
      <c r="I14" s="172"/>
      <c r="J14" s="181"/>
      <c r="K14" s="182"/>
    </row>
    <row r="15" spans="2:11" ht="18.75" customHeight="1">
      <c r="B15" s="147"/>
      <c r="C15" s="147" t="s">
        <v>93</v>
      </c>
      <c r="D15" s="161" t="s">
        <v>102</v>
      </c>
      <c r="E15" s="158"/>
      <c r="F15" s="169"/>
      <c r="G15" s="173"/>
      <c r="H15" s="173"/>
      <c r="I15" s="173"/>
      <c r="J15" s="171"/>
      <c r="K15" s="183"/>
    </row>
    <row r="16" spans="2:11" ht="18.75">
      <c r="B16" s="148" t="s">
        <v>91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7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75" customHeight="1">
      <c r="B18" s="138"/>
      <c r="C18" s="156" t="s">
        <v>94</v>
      </c>
      <c r="D18" s="162">
        <v>21432</v>
      </c>
      <c r="E18" s="138"/>
      <c r="F18" s="165"/>
      <c r="G18" s="138"/>
      <c r="H18" s="138"/>
      <c r="I18" s="138"/>
      <c r="J18" s="138"/>
      <c r="K18" s="138"/>
    </row>
    <row r="19" spans="2:11" ht="18.75" customHeight="1">
      <c r="B19" s="138"/>
      <c r="C19" s="157" t="s">
        <v>95</v>
      </c>
      <c r="D19" s="162" t="s">
        <v>103</v>
      </c>
      <c r="E19" s="166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5"/>
      <c r="G20" s="22"/>
    </row>
    <row r="21" spans="2:7" ht="18.75" customHeight="1">
      <c r="B21" s="138"/>
      <c r="C21" s="147" t="s">
        <v>96</v>
      </c>
      <c r="D21" s="147"/>
      <c r="E21" s="167" t="s">
        <v>104</v>
      </c>
      <c r="F21" s="167"/>
      <c r="G21" s="167"/>
    </row>
    <row r="22" spans="2:7" ht="18.75" customHeight="1">
      <c r="B22" s="138"/>
      <c r="C22" s="158"/>
      <c r="D22" s="138"/>
      <c r="E22" s="138"/>
      <c r="F22" s="170"/>
      <c r="G22" s="22"/>
    </row>
    <row r="23" spans="2:7" ht="18.75" customHeight="1">
      <c r="B23" s="138"/>
      <c r="C23" s="159" t="s">
        <v>97</v>
      </c>
      <c r="D23" s="159"/>
      <c r="E23" s="159"/>
      <c r="F23" s="165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&amp;L8200C3DD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dcterms:modified xsi:type="dcterms:W3CDTF">2014-01-09T07:19:06Z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1-Л_00660_4.2013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9813D839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