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<sst xmlns="http://schemas.openxmlformats.org/spreadsheetml/2006/main" count="155" uniqueCount="129">
  <si>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</si>
  <si>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</si>
  <si>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</si>
  <si>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</si>
  <si>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</si>
  <si>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</si>
  <si>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</si>
  <si>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</si>
  <si>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</si>
  <si>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</si>
  <si>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</si>
  <si>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</si>
  <si>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</si>
  <si>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</si>
  <si>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</si>
  <si>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</si>
  <si>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</si>
  <si>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</si>
  <si>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</si>
  <si>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</si>
  <si>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</si>
  <si>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</si>
  <si>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</si>
  <si>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</si>
  <si>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</si>
  <si>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</si>
  <si>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</si>
  <si>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</si>
  <si>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</si>
  <si>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</si>
  <si>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</si>
  <si>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</si>
  <si>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</si>
  <si>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</si>
  <si>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</si>
  <si>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</si>
  <si>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</si>
  <si>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</si>
  <si>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</si>
  <si>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</si>
  <si>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</si>
  <si>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</si>
  <si>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</si>
  <si>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</si>
  <si>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</si>
  <si>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</si>
  <si>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</si>
  <si>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</si>
  <si>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</si>
  <si>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</si>
  <si>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</si>
  <si>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</si>
  <si>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</si>
  <si>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</si>
  <si>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</si>
  <si>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</si>
  <si>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</si>
  <si>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</si>
  <si>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</si>
  <si>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</si>
  <si>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</si>
  <si>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</si>
  <si>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</si>
  <si>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</si>
  <si>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</si>
  <si>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</si>
  <si>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</si>
  <si>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</si>
  <si>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</si>
  <si>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</si>
  <si>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</si>
  <si>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</si>
  <si>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</si>
  <si>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</si>
  <si>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</si>
  <si>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</si>
  <si>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</si>
  <si>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</si>
  <si>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</si>
  <si>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</si>
  <si>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</si>
  <si>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</si>
  <si>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</si>
  <si>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</si>
  <si>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</si>
  <si>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</si>
  <si>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</si>
  <si>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</si>
  <si>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</si>
  <si>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</si>
  <si>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</si>
  <si>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</si>
  <si>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</si>
  <si>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</si>
  <si>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</si>
  <si>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</si>
  <si>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</si>
  <si>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</si>
  <si>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</si>
  <si>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</si>
  <si>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</si>
  <si>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</si>
  <si>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</si>
  <si>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</si>
  <si>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</si>
  <si>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</si>
  <si>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</si>
  <si>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</si>
  <si>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</si>
  <si>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</si>
  <si>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</si>
  <si>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</si>
  <si>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</si>
  <si>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</si>
  <si>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</si>
  <si>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</si>
  <si>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</si>
  <si>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</si>
  <si>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</si>
  <si>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Нововоронцовський районний суд Херсонської області</t>
  </si>
  <si>
    <t>74200. Херсонська область.смт. Нововоронцовка</t>
  </si>
  <si>
    <t>вул. Тітова</t>
  </si>
  <si>
    <t>2а</t>
  </si>
  <si>
    <t/>
  </si>
  <si>
    <t>В.О.Каневський</t>
  </si>
  <si>
    <t>Ю.М. Губська</t>
  </si>
  <si>
    <t>(05533) 2-14-32</t>
  </si>
  <si>
    <t>inbox@nv.ks.court.gov.ua</t>
  </si>
  <si>
    <t>5 квітня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</si>
</sst>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&amp;L512E946C&amp;C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92</v>
      </c>
      <c r="D6" s="96">
        <f t="shared" si="0"/>
        <v>88346.57</v>
      </c>
      <c r="E6" s="96">
        <f t="shared" si="0"/>
        <v>74</v>
      </c>
      <c r="F6" s="96">
        <f t="shared" si="0"/>
        <v>78358.57</v>
      </c>
      <c r="G6" s="96">
        <f t="shared" si="0"/>
        <v>1</v>
      </c>
      <c r="H6" s="96">
        <f t="shared" si="0"/>
        <v>1681.6</v>
      </c>
      <c r="I6" s="96">
        <f t="shared" si="0"/>
        <v>5</v>
      </c>
      <c r="J6" s="96">
        <f t="shared" si="0"/>
        <v>1135</v>
      </c>
      <c r="K6" s="96">
        <f t="shared" si="0"/>
        <v>14</v>
      </c>
      <c r="L6" s="96">
        <f t="shared" si="0"/>
        <v>9761</v>
      </c>
    </row>
    <row r="7" spans="1:12" ht="16.5" customHeight="1">
      <c r="A7" s="87">
        <v>2</v>
      </c>
      <c r="B7" s="90" t="s">
        <v>74</v>
      </c>
      <c r="C7" s="97">
        <v>32</v>
      </c>
      <c r="D7" s="97">
        <v>50664.57</v>
      </c>
      <c r="E7" s="97">
        <v>25</v>
      </c>
      <c r="F7" s="97">
        <v>44308.57</v>
      </c>
      <c r="G7" s="97"/>
      <c r="H7" s="97"/>
      <c r="I7" s="97"/>
      <c r="J7" s="97"/>
      <c r="K7" s="97">
        <v>7</v>
      </c>
      <c r="L7" s="97">
        <v>6356</v>
      </c>
    </row>
    <row r="8" spans="1:12" ht="16.5" customHeight="1">
      <c r="A8" s="87">
        <v>3</v>
      </c>
      <c r="B8" s="91" t="s">
        <v>75</v>
      </c>
      <c r="C8" s="97">
        <v>15</v>
      </c>
      <c r="D8" s="97">
        <v>35228.57</v>
      </c>
      <c r="E8" s="97">
        <v>15</v>
      </c>
      <c r="F8" s="97">
        <v>35228.57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17</v>
      </c>
      <c r="D9" s="97">
        <v>15436</v>
      </c>
      <c r="E9" s="97">
        <v>10</v>
      </c>
      <c r="F9" s="97">
        <v>9080</v>
      </c>
      <c r="G9" s="97"/>
      <c r="H9" s="97"/>
      <c r="I9" s="97"/>
      <c r="J9" s="97"/>
      <c r="K9" s="97">
        <v>7</v>
      </c>
      <c r="L9" s="97">
        <v>6356</v>
      </c>
    </row>
    <row r="10" spans="1:12" ht="19.5" customHeight="1">
      <c r="A10" s="87">
        <v>5</v>
      </c>
      <c r="B10" s="90" t="s">
        <v>77</v>
      </c>
      <c r="C10" s="97">
        <v>25</v>
      </c>
      <c r="D10" s="97">
        <v>22700</v>
      </c>
      <c r="E10" s="97">
        <v>22</v>
      </c>
      <c r="F10" s="97">
        <v>20884</v>
      </c>
      <c r="G10" s="97">
        <v>1</v>
      </c>
      <c r="H10" s="97">
        <v>1681.6</v>
      </c>
      <c r="I10" s="97"/>
      <c r="J10" s="97"/>
      <c r="K10" s="97">
        <v>2</v>
      </c>
      <c r="L10" s="97">
        <v>1816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25</v>
      </c>
      <c r="D12" s="97">
        <v>22700</v>
      </c>
      <c r="E12" s="97">
        <v>22</v>
      </c>
      <c r="F12" s="97">
        <v>20884</v>
      </c>
      <c r="G12" s="97">
        <v>1</v>
      </c>
      <c r="H12" s="97">
        <v>1681.6</v>
      </c>
      <c r="I12" s="97"/>
      <c r="J12" s="97"/>
      <c r="K12" s="97">
        <v>2</v>
      </c>
      <c r="L12" s="97">
        <v>1816</v>
      </c>
    </row>
    <row r="13" spans="1:12" ht="15" customHeight="1">
      <c r="A13" s="87">
        <v>8</v>
      </c>
      <c r="B13" s="90" t="s">
        <v>18</v>
      </c>
      <c r="C13" s="97">
        <v>4</v>
      </c>
      <c r="D13" s="97">
        <v>3632</v>
      </c>
      <c r="E13" s="97">
        <v>4</v>
      </c>
      <c r="F13" s="97">
        <v>3632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19</v>
      </c>
      <c r="D15" s="97">
        <v>8626</v>
      </c>
      <c r="E15" s="97">
        <v>17</v>
      </c>
      <c r="F15" s="97">
        <v>8172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19</v>
      </c>
      <c r="D17" s="97">
        <v>8626</v>
      </c>
      <c r="E17" s="97">
        <v>17</v>
      </c>
      <c r="F17" s="97">
        <v>8172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12</v>
      </c>
      <c r="D18" s="97">
        <v>2724</v>
      </c>
      <c r="E18" s="97">
        <v>6</v>
      </c>
      <c r="F18" s="97">
        <v>1362</v>
      </c>
      <c r="G18" s="97"/>
      <c r="H18" s="97"/>
      <c r="I18" s="97">
        <v>5</v>
      </c>
      <c r="J18" s="97">
        <v>1135</v>
      </c>
      <c r="K18" s="97">
        <v>3</v>
      </c>
      <c r="L18" s="97">
        <v>681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1</v>
      </c>
      <c r="D50" s="96">
        <f t="shared" si="5"/>
        <v>6.81</v>
      </c>
      <c r="E50" s="96">
        <f t="shared" si="5"/>
        <v>1</v>
      </c>
      <c r="F50" s="96">
        <f t="shared" si="5"/>
        <v>6.81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6.81</v>
      </c>
      <c r="E51" s="97">
        <v>1</v>
      </c>
      <c r="F51" s="97">
        <v>6.81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62</v>
      </c>
      <c r="D55" s="96">
        <v>28148</v>
      </c>
      <c r="E55" s="96">
        <v>16</v>
      </c>
      <c r="F55" s="96">
        <v>7264</v>
      </c>
      <c r="G55" s="96"/>
      <c r="H55" s="96"/>
      <c r="I55" s="96">
        <v>61</v>
      </c>
      <c r="J55" s="96">
        <v>27694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155</v>
      </c>
      <c r="D56" s="96">
        <f t="shared" si="6"/>
        <v>116501.38</v>
      </c>
      <c r="E56" s="96">
        <f t="shared" si="6"/>
        <v>91</v>
      </c>
      <c r="F56" s="96">
        <f t="shared" si="6"/>
        <v>85629.38</v>
      </c>
      <c r="G56" s="96">
        <f t="shared" si="6"/>
        <v>1</v>
      </c>
      <c r="H56" s="96">
        <f t="shared" si="6"/>
        <v>1681.6</v>
      </c>
      <c r="I56" s="96">
        <f t="shared" si="6"/>
        <v>66</v>
      </c>
      <c r="J56" s="96">
        <f t="shared" si="6"/>
        <v>28829</v>
      </c>
      <c r="K56" s="96">
        <f t="shared" si="6"/>
        <v>15</v>
      </c>
      <c r="L56" s="96">
        <f t="shared" si="6"/>
        <v>10215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&amp;L512E946C&amp;CФорма № 10, Підрозділ: Нововоронцовський районний суд Херсонської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5">
      <selection activeCell="E33" sqref="E33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15</v>
      </c>
      <c r="F4" s="93">
        <f>SUM(F5:F25)</f>
        <v>10215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10</v>
      </c>
      <c r="F7" s="95">
        <v>7037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2</v>
      </c>
      <c r="F11" s="95">
        <v>1816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2</v>
      </c>
      <c r="F12" s="95">
        <v>908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1</v>
      </c>
      <c r="F13" s="95">
        <v>454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&amp;L512E946C&amp;CФорма № 10, Підрозділ: Нововоронцовський районний суд Херсонської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User42</cp:lastModifiedBy>
  <cp:lastPrinted>2021-04-12T07:55:30Z</cp:lastPrinted>
  <dcterms:created xsi:type="dcterms:W3CDTF">2015-09-09T10:27:37Z</dcterms:created>
  <dcterms:modified xsi:type="dcterms:W3CDTF">2021-04-12T07:55:41Z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10_00954_1.2021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824C9334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