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O592" i="2"/>
  <c r="BP592" i="2"/>
  <c r="BQ592" i="2"/>
  <c r="BR592" i="2"/>
  <c r="BS592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BF593" i="2"/>
  <c r="BG593" i="2"/>
  <c r="BH593" i="2"/>
  <c r="BI593" i="2"/>
  <c r="BJ593" i="2"/>
  <c r="BK593" i="2"/>
  <c r="BL593" i="2"/>
  <c r="BM593" i="2"/>
  <c r="BN593" i="2"/>
  <c r="BO593" i="2"/>
  <c r="BP593" i="2"/>
  <c r="BQ593" i="2"/>
  <c r="BR593" i="2"/>
  <c r="BS593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BF657" i="2"/>
  <c r="BG657" i="2"/>
  <c r="BH657" i="2"/>
  <c r="BI657" i="2"/>
  <c r="BJ657" i="2"/>
  <c r="BK657" i="2"/>
  <c r="BL657" i="2"/>
  <c r="BM657" i="2"/>
  <c r="BN657" i="2"/>
  <c r="BO657" i="2"/>
  <c r="BP657" i="2"/>
  <c r="BQ657" i="2"/>
  <c r="BR657" i="2"/>
  <c r="BS657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F681" i="2"/>
  <c r="AG681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BF681" i="2"/>
  <c r="BG681" i="2"/>
  <c r="BH681" i="2"/>
  <c r="BI681" i="2"/>
  <c r="BJ681" i="2"/>
  <c r="BK681" i="2"/>
  <c r="BL681" i="2"/>
  <c r="BM681" i="2"/>
  <c r="BN681" i="2"/>
  <c r="BO681" i="2"/>
  <c r="BP681" i="2"/>
  <c r="BQ681" i="2"/>
  <c r="BR681" i="2"/>
  <c r="BS681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Y747" i="2"/>
  <c r="Z747" i="2"/>
  <c r="AA747" i="2"/>
  <c r="AB747" i="2"/>
  <c r="AC747" i="2"/>
  <c r="AD747" i="2"/>
  <c r="AE747" i="2"/>
  <c r="AF747" i="2"/>
  <c r="AG747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BF747" i="2"/>
  <c r="BG747" i="2"/>
  <c r="BH747" i="2"/>
  <c r="BI747" i="2"/>
  <c r="BJ747" i="2"/>
  <c r="BK747" i="2"/>
  <c r="BL747" i="2"/>
  <c r="BM747" i="2"/>
  <c r="BN747" i="2"/>
  <c r="BO747" i="2"/>
  <c r="BP747" i="2"/>
  <c r="BQ747" i="2"/>
  <c r="BR747" i="2"/>
  <c r="BS747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F760" i="2"/>
  <c r="AG760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BF760" i="2"/>
  <c r="BG760" i="2"/>
  <c r="BH760" i="2"/>
  <c r="BI760" i="2"/>
  <c r="BJ760" i="2"/>
  <c r="BK760" i="2"/>
  <c r="BL760" i="2"/>
  <c r="BM760" i="2"/>
  <c r="BN760" i="2"/>
  <c r="BO760" i="2"/>
  <c r="BP760" i="2"/>
  <c r="BQ760" i="2"/>
  <c r="BR760" i="2"/>
  <c r="BS760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I818" i="2"/>
  <c r="BJ818" i="2"/>
  <c r="BK818" i="2"/>
  <c r="BL818" i="2"/>
  <c r="BM818" i="2"/>
  <c r="BN818" i="2"/>
  <c r="BO818" i="2"/>
  <c r="BP818" i="2"/>
  <c r="BQ818" i="2"/>
  <c r="BR818" i="2"/>
  <c r="BS818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F884" i="2"/>
  <c r="AG884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BF884" i="2"/>
  <c r="BG884" i="2"/>
  <c r="BH884" i="2"/>
  <c r="BI884" i="2"/>
  <c r="BJ884" i="2"/>
  <c r="BK884" i="2"/>
  <c r="BL884" i="2"/>
  <c r="BM884" i="2"/>
  <c r="BN884" i="2"/>
  <c r="BO884" i="2"/>
  <c r="BP884" i="2"/>
  <c r="BQ884" i="2"/>
  <c r="BR884" i="2"/>
  <c r="BS884" i="2"/>
  <c r="E989" i="2"/>
  <c r="F989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T989" i="2"/>
  <c r="U989" i="2"/>
  <c r="V989" i="2"/>
  <c r="W989" i="2"/>
  <c r="X989" i="2"/>
  <c r="Y989" i="2"/>
  <c r="Z989" i="2"/>
  <c r="AA989" i="2"/>
  <c r="AB989" i="2"/>
  <c r="AC989" i="2"/>
  <c r="AD989" i="2"/>
  <c r="AE989" i="2"/>
  <c r="AF989" i="2"/>
  <c r="AG989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BF989" i="2"/>
  <c r="BG989" i="2"/>
  <c r="BH989" i="2"/>
  <c r="BI989" i="2"/>
  <c r="BJ989" i="2"/>
  <c r="BK989" i="2"/>
  <c r="BL989" i="2"/>
  <c r="BM989" i="2"/>
  <c r="BN989" i="2"/>
  <c r="BO989" i="2"/>
  <c r="BP989" i="2"/>
  <c r="BQ989" i="2"/>
  <c r="BR989" i="2"/>
  <c r="BS989" i="2"/>
  <c r="E1628" i="2"/>
  <c r="F1628" i="2"/>
  <c r="G1628" i="2"/>
  <c r="H1628" i="2"/>
  <c r="I1628" i="2"/>
  <c r="J1628" i="2"/>
  <c r="K1628" i="2"/>
  <c r="L1628" i="2"/>
  <c r="M1628" i="2"/>
  <c r="N1628" i="2"/>
  <c r="O1628" i="2"/>
  <c r="P1628" i="2"/>
  <c r="Q1628" i="2"/>
  <c r="R1628" i="2"/>
  <c r="S1628" i="2"/>
  <c r="T1628" i="2"/>
  <c r="U1628" i="2"/>
  <c r="V1628" i="2"/>
  <c r="W1628" i="2"/>
  <c r="X1628" i="2"/>
  <c r="Y1628" i="2"/>
  <c r="Z1628" i="2"/>
  <c r="AA1628" i="2"/>
  <c r="AB1628" i="2"/>
  <c r="AC1628" i="2"/>
  <c r="AD1628" i="2"/>
  <c r="AE1628" i="2"/>
  <c r="AF1628" i="2"/>
  <c r="AG1628" i="2"/>
  <c r="AH1628" i="2"/>
  <c r="AI1628" i="2"/>
  <c r="AJ1628" i="2"/>
  <c r="AK1628" i="2"/>
  <c r="AL1628" i="2"/>
  <c r="AM1628" i="2"/>
  <c r="AN1628" i="2"/>
  <c r="AO1628" i="2"/>
  <c r="AP1628" i="2"/>
  <c r="AQ1628" i="2"/>
  <c r="AR1628" i="2"/>
  <c r="AS1628" i="2"/>
  <c r="AT1628" i="2"/>
  <c r="AU1628" i="2"/>
  <c r="AV1628" i="2"/>
  <c r="AW1628" i="2"/>
  <c r="AX1628" i="2"/>
  <c r="AY1628" i="2"/>
  <c r="AZ1628" i="2"/>
  <c r="BA1628" i="2"/>
  <c r="BB1628" i="2"/>
  <c r="BC1628" i="2"/>
  <c r="BD1628" i="2"/>
  <c r="BE1628" i="2"/>
  <c r="BF1628" i="2"/>
  <c r="BG1628" i="2"/>
  <c r="BH1628" i="2"/>
  <c r="BI1628" i="2"/>
  <c r="BJ1628" i="2"/>
  <c r="BK1628" i="2"/>
  <c r="BL1628" i="2"/>
  <c r="BM1628" i="2"/>
  <c r="BN1628" i="2"/>
  <c r="BO1628" i="2"/>
  <c r="BP1628" i="2"/>
  <c r="BQ1628" i="2"/>
  <c r="BR1628" i="2"/>
  <c r="BS1628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E1628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R1628" i="1"/>
  <c r="S1628" i="1"/>
  <c r="T1628" i="1"/>
  <c r="U1628" i="1"/>
  <c r="V1628" i="1"/>
  <c r="W1628" i="1"/>
  <c r="X1628" i="1"/>
  <c r="Y1628" i="1"/>
  <c r="Z1628" i="1"/>
  <c r="AA1628" i="1"/>
  <c r="AB1628" i="1"/>
  <c r="AC1628" i="1"/>
  <c r="AD1628" i="1"/>
  <c r="AE1628" i="1"/>
  <c r="AF1628" i="1"/>
  <c r="AG1628" i="1"/>
  <c r="AH1628" i="1"/>
  <c r="AI1628" i="1"/>
  <c r="AJ1628" i="1"/>
  <c r="AK1628" i="1"/>
  <c r="AL1628" i="1"/>
  <c r="AM1628" i="1"/>
  <c r="AN1628" i="1"/>
  <c r="AO1628" i="1"/>
  <c r="AP1628" i="1"/>
  <c r="AQ1628" i="1"/>
  <c r="AR1628" i="1"/>
  <c r="AS1628" i="1"/>
  <c r="AT1628" i="1"/>
  <c r="AU1628" i="1"/>
  <c r="AV1628" i="1"/>
</calcChain>
</file>

<file path=xl/sharedStrings.xml><?xml version="1.0" encoding="utf-8"?>
<sst xmlns="http://schemas.openxmlformats.org/spreadsheetml/2006/main" count="6763" uniqueCount="2477">
  <si>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</si>
  <si>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</si>
  <si>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</si>
  <si>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</si>
  <si>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</si>
  <si>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</si>
  <si>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</si>
  <si>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</si>
  <si>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</si>
  <si>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</si>
  <si>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</si>
  <si>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</si>
  <si>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</si>
  <si>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</si>
  <si>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</si>
  <si>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</si>
  <si>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</si>
  <si>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</si>
  <si>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</si>
  <si>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</si>
  <si>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</si>
  <si>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</si>
  <si>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</si>
  <si>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</si>
  <si>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</si>
  <si>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</si>
  <si>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</si>
  <si>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</si>
  <si>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</si>
  <si>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</si>
  <si>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</si>
  <si>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</si>
  <si>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</si>
  <si>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</si>
  <si>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</si>
  <si>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</si>
  <si>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</si>
  <si>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</si>
  <si>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</si>
  <si>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</si>
  <si>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</si>
  <si>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</si>
  <si>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</si>
  <si>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</si>
  <si>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</si>
  <si>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</si>
  <si>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</si>
  <si>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</si>
  <si>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</si>
  <si>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</si>
  <si>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</si>
  <si>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</si>
  <si>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</si>
  <si>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</si>
  <si>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</si>
  <si>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</si>
  <si>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</si>
  <si>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</si>
  <si>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</si>
  <si>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</si>
  <si>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</si>
  <si>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</si>
  <si>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</si>
  <si>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</si>
  <si>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</si>
  <si>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</si>
  <si>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</si>
  <si>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</si>
  <si>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</si>
  <si>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</si>
  <si>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</si>
  <si>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</si>
  <si>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</si>
  <si>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</si>
  <si>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</si>
  <si>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</si>
  <si>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</si>
  <si>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</si>
  <si>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</si>
  <si>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</si>
  <si>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</si>
  <si>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</si>
  <si>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</si>
  <si>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</si>
  <si>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</si>
  <si>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</si>
  <si>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</si>
  <si>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</si>
  <si>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</si>
  <si>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</si>
  <si>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</si>
  <si>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</si>
  <si>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</si>
  <si>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</si>
  <si>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</si>
  <si>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</si>
  <si>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</si>
  <si>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</si>
  <si>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</si>
  <si>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</si>
  <si>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</si>
  <si>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</si>
  <si>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</si>
  <si>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</si>
  <si>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</si>
  <si>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</si>
  <si>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</si>
  <si>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</si>
  <si>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</si>
  <si>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</si>
  <si>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</si>
  <si>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</si>
  <si>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</si>
  <si>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</si>
  <si>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</si>
  <si>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</si>
  <si>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</si>
  <si>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</si>
  <si>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</si>
  <si>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</si>
  <si>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</si>
  <si>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</si>
  <si>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</si>
  <si>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</si>
  <si>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</si>
  <si>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</si>
  <si>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</si>
  <si>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</si>
  <si>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</si>
  <si>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</si>
  <si>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</si>
  <si>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</si>
  <si>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</si>
  <si>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</si>
  <si>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</si>
  <si>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</si>
  <si>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</si>
  <si>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</si>
  <si>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</si>
  <si>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</si>
  <si>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</si>
  <si>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</si>
  <si>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</si>
  <si>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</si>
  <si>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</si>
  <si>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</si>
  <si>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</si>
  <si>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</si>
  <si>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</si>
  <si>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</si>
  <si>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</si>
  <si>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</si>
  <si>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</si>
  <si>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</si>
  <si>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</si>
  <si>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</si>
  <si>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</si>
  <si>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</si>
  <si>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</si>
  <si>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</si>
  <si>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</si>
  <si>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</si>
  <si>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</si>
  <si>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</si>
  <si>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</si>
  <si>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</si>
  <si>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</si>
  <si>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</si>
  <si>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</si>
  <si>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</si>
  <si>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</si>
  <si>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</si>
  <si>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</si>
  <si>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</si>
  <si>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</si>
  <si>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</si>
  <si>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</si>
  <si>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</si>
  <si>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</si>
  <si>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</si>
  <si>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</si>
  <si>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</si>
  <si>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</si>
  <si>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</si>
  <si>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</si>
  <si>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</si>
  <si>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</si>
  <si>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</si>
  <si>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</si>
  <si>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</si>
  <si>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</si>
  <si>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</si>
  <si>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</si>
  <si>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</si>
  <si>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</si>
  <si>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</si>
  <si>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</si>
  <si>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</si>
  <si>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</si>
  <si>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</si>
  <si>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</si>
  <si>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</si>
  <si>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</si>
  <si>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</si>
  <si>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</si>
  <si>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</si>
  <si>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</si>
  <si>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</si>
  <si>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</si>
  <si>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</si>
  <si>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</si>
  <si>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</si>
  <si>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</si>
  <si>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</si>
  <si>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</si>
  <si>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</si>
  <si>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</si>
  <si>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</si>
  <si>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</si>
  <si>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</si>
  <si>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</si>
  <si>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</si>
  <si>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</si>
  <si>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</si>
  <si>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</si>
  <si>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</si>
  <si>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</si>
  <si>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</si>
  <si>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</si>
  <si>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</si>
  <si>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</si>
  <si>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</si>
  <si>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</si>
  <si>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</si>
  <si>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</si>
  <si>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</si>
  <si>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</si>
  <si>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</si>
  <si>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</si>
  <si>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</si>
  <si>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</si>
  <si>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</si>
  <si>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</si>
  <si>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</si>
  <si>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</si>
  <si>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</si>
  <si>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</si>
  <si>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</si>
  <si>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</si>
  <si>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</si>
  <si>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</si>
  <si>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</si>
  <si>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</si>
  <si>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</si>
  <si>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</si>
  <si>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</si>
  <si>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</si>
  <si>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</si>
  <si>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</si>
  <si>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</si>
  <si>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</si>
  <si>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</si>
  <si>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</si>
  <si>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</si>
  <si>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</si>
  <si>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</si>
  <si>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</si>
  <si>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</si>
  <si>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</si>
  <si>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</si>
  <si>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</si>
  <si>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</si>
  <si>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</si>
  <si>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</si>
  <si>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</si>
  <si>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</si>
  <si>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</si>
  <si>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</si>
  <si>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</si>
  <si>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</si>
  <si>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</si>
  <si>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</si>
  <si>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</si>
  <si>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</si>
  <si>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</si>
  <si>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</si>
  <si>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</si>
  <si>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</si>
  <si>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</si>
  <si>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</si>
  <si>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</si>
  <si>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</si>
  <si>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</si>
  <si>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</si>
  <si>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</si>
  <si>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</si>
  <si>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</si>
  <si>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</si>
  <si>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</si>
  <si>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</si>
  <si>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</si>
  <si>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</si>
  <si>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</si>
  <si>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</si>
  <si>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</si>
  <si>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</si>
  <si>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</si>
  <si>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</si>
  <si>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</si>
  <si>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</si>
  <si>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</si>
  <si>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</si>
  <si>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</si>
  <si>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</si>
  <si>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</si>
  <si>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</si>
  <si>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</si>
  <si>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</si>
  <si>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</si>
  <si>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</si>
  <si>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</si>
  <si>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</si>
  <si>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</si>
  <si>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</si>
  <si>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</si>
  <si>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</si>
  <si>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</si>
  <si>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</si>
  <si>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</si>
  <si>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</si>
  <si>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</si>
  <si>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</si>
  <si>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</si>
  <si>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</si>
  <si>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</si>
  <si>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</si>
  <si>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</si>
  <si>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</si>
  <si>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</si>
  <si>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</si>
  <si>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</si>
  <si>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</si>
  <si>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</si>
  <si>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</si>
  <si>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</si>
  <si>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</si>
  <si>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</si>
  <si>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</si>
  <si>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</si>
  <si>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</si>
  <si>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</si>
  <si>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</si>
  <si>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</si>
  <si>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</si>
  <si>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</si>
  <si>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</si>
  <si>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</si>
  <si>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</si>
  <si>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</si>
  <si>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</si>
  <si>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</si>
  <si>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</si>
  <si>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</si>
  <si>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</si>
  <si>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</si>
  <si>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</si>
  <si>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</si>
  <si>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</si>
  <si>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</si>
  <si>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</si>
  <si>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</si>
  <si>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</si>
  <si>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</si>
  <si>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</si>
  <si>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</si>
  <si>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</si>
  <si>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</si>
  <si>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</si>
  <si>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</si>
  <si>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</si>
  <si>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</si>
  <si>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</si>
  <si>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</si>
  <si>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</si>
  <si>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</si>
  <si>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</si>
  <si>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</si>
  <si>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</si>
  <si>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</si>
  <si>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</si>
  <si>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</si>
  <si>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</si>
  <si>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</si>
  <si>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</si>
  <si>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</si>
  <si>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</si>
  <si>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</si>
  <si>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</si>
  <si>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</si>
  <si>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</si>
  <si>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</si>
  <si>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</si>
  <si>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</si>
  <si>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</si>
  <si>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</si>
  <si>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</si>
  <si>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</si>
  <si>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</si>
  <si>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</si>
  <si>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</si>
  <si>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</si>
  <si>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</si>
  <si>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</si>
  <si>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</si>
  <si>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</si>
  <si>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</si>
  <si>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</si>
  <si>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</si>
  <si>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</si>
  <si>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</si>
  <si>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</si>
  <si>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</si>
  <si>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</si>
  <si>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</si>
  <si>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</si>
  <si>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</si>
  <si>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</si>
  <si>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</si>
  <si>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</si>
  <si>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</si>
  <si>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</si>
  <si>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</si>
  <si>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</si>
  <si>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</si>
  <si>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</si>
  <si>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</si>
  <si>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</si>
  <si>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</si>
  <si>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</si>
  <si>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</si>
  <si>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</si>
  <si>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</si>
  <si>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</si>
  <si>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</si>
  <si>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</si>
  <si>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</si>
  <si>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</si>
  <si>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</si>
  <si>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</si>
  <si>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</si>
  <si>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</si>
  <si>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</si>
  <si>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</si>
  <si>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</si>
  <si>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</si>
  <si>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</si>
  <si>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</si>
  <si>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</si>
  <si>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</si>
  <si>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</si>
  <si>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</si>
  <si>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</si>
  <si>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</si>
  <si>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</si>
  <si>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</si>
  <si>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</si>
  <si>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</si>
  <si>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</si>
  <si>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</si>
  <si>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</si>
  <si>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</si>
  <si>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</si>
  <si>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</si>
  <si>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</si>
  <si>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</si>
  <si>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</si>
  <si>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</si>
  <si>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</si>
  <si>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</si>
  <si>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</si>
  <si>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</si>
  <si>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</si>
  <si>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</si>
  <si>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</si>
  <si>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</si>
  <si>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</si>
  <si>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</si>
  <si>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</si>
  <si>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</si>
  <si>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</si>
  <si>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</si>
  <si>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</si>
  <si>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</si>
  <si>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</si>
  <si>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</si>
  <si>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</si>
  <si>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</si>
  <si>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</si>
  <si>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</si>
  <si>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</si>
  <si>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</si>
  <si>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</si>
  <si>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</si>
  <si>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</si>
  <si>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</si>
  <si>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</si>
  <si>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</si>
  <si>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</si>
  <si>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</si>
  <si>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</si>
  <si>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</si>
  <si>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</si>
  <si>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</si>
  <si>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</si>
  <si>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</si>
  <si>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</si>
  <si>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</si>
  <si>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</si>
  <si>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</si>
  <si>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</si>
  <si>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</si>
  <si>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</si>
  <si>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</si>
  <si>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</si>
  <si>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</si>
  <si>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</si>
  <si>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</si>
  <si>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</si>
  <si>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</si>
  <si>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</si>
  <si>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</si>
  <si>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</si>
  <si>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</si>
  <si>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</si>
  <si>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</si>
  <si>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</si>
  <si>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</si>
  <si>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</si>
  <si>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</si>
  <si>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</si>
  <si>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</si>
  <si>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</si>
  <si>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</si>
  <si>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</si>
  <si>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</si>
  <si>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</si>
  <si>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</si>
  <si>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</si>
  <si>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</si>
  <si>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</si>
  <si>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</si>
  <si>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</si>
  <si>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</si>
  <si>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</si>
  <si>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</si>
  <si>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</si>
  <si>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</si>
  <si>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</si>
  <si>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</si>
  <si>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</si>
  <si>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</si>
  <si>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</si>
  <si>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</si>
  <si>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</si>
  <si>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</si>
  <si>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</si>
  <si>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</si>
  <si>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</si>
  <si>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</si>
  <si>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</si>
  <si>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</si>
  <si>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</si>
  <si>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</si>
  <si>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</si>
  <si>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</si>
  <si>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</si>
  <si>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</si>
  <si>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</si>
  <si>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</si>
  <si>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</si>
  <si>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</si>
  <si>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</si>
  <si>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</si>
  <si>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</si>
  <si>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</si>
  <si>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</si>
  <si>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</si>
  <si>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</si>
  <si>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</si>
  <si>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</si>
  <si>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</si>
  <si>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</si>
  <si>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</si>
  <si>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</si>
  <si>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</si>
  <si>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</si>
  <si>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</si>
  <si>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</si>
  <si>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</si>
  <si>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</si>
  <si>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</si>
  <si>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</si>
  <si>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</si>
  <si>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</si>
  <si>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</si>
  <si>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</si>
  <si>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</si>
  <si>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</si>
  <si>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</si>
  <si>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</si>
  <si>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</si>
  <si>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</si>
  <si>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</si>
  <si>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</si>
  <si>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</si>
  <si>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</si>
  <si>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</si>
  <si>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</si>
  <si>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</si>
  <si>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</si>
  <si>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</si>
  <si>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</si>
  <si>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</si>
  <si>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</si>
  <si>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</si>
  <si>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</si>
  <si>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</si>
  <si>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</si>
  <si>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</si>
  <si>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</si>
  <si>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</si>
  <si>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</si>
  <si>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</si>
  <si>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</si>
  <si>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</si>
  <si>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</si>
  <si>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</si>
  <si>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</si>
  <si>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</si>
  <si>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</si>
  <si>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</si>
  <si>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</si>
  <si>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</si>
  <si>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</si>
  <si>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</si>
  <si>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</si>
  <si>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</si>
  <si>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</si>
  <si>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</si>
  <si>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</si>
  <si>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</si>
  <si>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</si>
  <si>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</si>
  <si>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</si>
  <si>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</si>
  <si>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</si>
  <si>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</si>
  <si>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</si>
  <si>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</si>
  <si>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</si>
  <si>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</si>
  <si>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</si>
  <si>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</si>
  <si>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</si>
  <si>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</si>
  <si>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</si>
  <si>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</si>
  <si>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</si>
  <si>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</si>
  <si>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</si>
  <si>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</si>
  <si>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</si>
  <si>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</si>
  <si>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</si>
  <si>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</si>
  <si>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</si>
  <si>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</si>
  <si>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</si>
  <si>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</si>
  <si>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</si>
  <si>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</si>
  <si>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</si>
  <si>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</si>
  <si>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</si>
  <si>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</si>
  <si>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</si>
  <si>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</si>
  <si>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</si>
  <si>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</si>
  <si>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</si>
  <si>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</si>
  <si>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</si>
  <si>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</si>
  <si>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</si>
  <si>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</si>
  <si>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</si>
  <si>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</si>
  <si>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</si>
  <si>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</si>
  <si>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</si>
  <si>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</si>
  <si>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</si>
  <si>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</si>
  <si>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</si>
  <si>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</si>
  <si>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</si>
  <si>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</si>
  <si>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</si>
  <si>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</si>
  <si>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</si>
  <si>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</si>
  <si>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</si>
  <si>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</si>
  <si>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</si>
  <si>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</si>
  <si>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</si>
  <si>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</si>
  <si>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</si>
  <si>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</si>
  <si>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</si>
  <si>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</si>
  <si>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</si>
  <si>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</si>
  <si>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</si>
  <si>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</si>
  <si>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</si>
  <si>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</si>
  <si>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</si>
  <si>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</si>
  <si>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</si>
  <si>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</si>
  <si>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</si>
  <si>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</si>
  <si>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</si>
  <si>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</si>
  <si>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</si>
  <si>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</si>
  <si>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</si>
  <si>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</si>
  <si>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</si>
  <si>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</si>
  <si>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</si>
  <si>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</si>
  <si>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</si>
  <si>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</si>
  <si>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</si>
  <si>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</si>
  <si>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</si>
  <si>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</si>
  <si>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</si>
  <si>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</si>
  <si>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</si>
  <si>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</si>
  <si>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</si>
  <si>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</si>
  <si>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</si>
  <si>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</si>
  <si>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</si>
  <si>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</si>
  <si>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</si>
  <si>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</si>
  <si>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</si>
  <si>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</si>
  <si>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</si>
  <si>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</si>
  <si>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</si>
  <si>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</si>
  <si>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</si>
  <si>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</si>
  <si>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</si>
  <si>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</si>
  <si>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</si>
  <si>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</si>
  <si>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</si>
  <si>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</si>
  <si>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</si>
  <si>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</si>
  <si>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</si>
  <si>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</si>
  <si>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</si>
  <si>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</si>
  <si>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</si>
  <si>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</si>
  <si>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</si>
  <si>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</si>
  <si>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</si>
  <si>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</si>
  <si>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</si>
  <si>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</si>
  <si>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</si>
  <si>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</si>
  <si>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</si>
  <si>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</si>
  <si>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</si>
  <si>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</si>
  <si>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</si>
  <si>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</si>
  <si>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</si>
  <si>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</si>
  <si>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</si>
  <si>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</si>
  <si>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</si>
  <si>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</si>
  <si>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</si>
  <si>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</si>
  <si>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</si>
  <si>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</si>
  <si>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</si>
  <si>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</si>
  <si>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</si>
  <si>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</si>
  <si>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</si>
  <si>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</si>
  <si>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</si>
  <si>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</si>
  <si>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</si>
  <si>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</si>
  <si>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</si>
  <si>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</si>
  <si>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</si>
  <si>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</si>
  <si>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</si>
  <si>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</si>
  <si>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</si>
  <si>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</si>
  <si>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</si>
  <si>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</si>
  <si>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</si>
  <si>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</si>
  <si>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</si>
  <si>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</si>
  <si>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</si>
  <si>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</si>
  <si>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</si>
  <si>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</si>
  <si>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</si>
  <si>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</si>
  <si>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</si>
  <si>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</si>
  <si>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</si>
  <si>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</si>
  <si>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</si>
  <si>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</si>
  <si>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</si>
  <si>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</si>
  <si>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</si>
  <si>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</si>
  <si>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</si>
  <si>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</si>
  <si>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</si>
  <si>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</si>
  <si>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</si>
  <si>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</si>
  <si>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</si>
  <si>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</si>
  <si>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</si>
  <si>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</si>
  <si>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</si>
  <si>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</si>
  <si>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</si>
  <si>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</si>
  <si>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</si>
  <si>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</si>
  <si>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</si>
  <si>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</si>
  <si>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</si>
  <si>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</si>
  <si>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</si>
  <si>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</si>
  <si>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</si>
  <si>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</si>
  <si>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</si>
  <si>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</si>
  <si>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</si>
  <si>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</si>
  <si>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</si>
  <si>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</si>
  <si>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</si>
  <si>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</si>
  <si>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</si>
  <si>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</si>
  <si>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</si>
  <si>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</si>
  <si>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</si>
  <si>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</si>
  <si>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</si>
  <si>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</si>
  <si>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</si>
  <si>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</si>
  <si>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</si>
  <si>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</si>
  <si>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</si>
  <si>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</si>
  <si>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</si>
  <si>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</si>
  <si>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</si>
  <si>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</si>
  <si>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</si>
  <si>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</si>
  <si>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</si>
  <si>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</si>
  <si>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</si>
  <si>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</si>
  <si>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</si>
  <si>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</si>
  <si>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</si>
  <si>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</si>
  <si>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</si>
  <si>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</si>
  <si>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</si>
  <si>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</si>
  <si>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</si>
  <si>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</si>
  <si>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</si>
  <si>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</si>
  <si>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</si>
  <si>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</si>
  <si>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</si>
  <si>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</si>
  <si>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</si>
  <si>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</si>
  <si>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</si>
  <si>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</si>
  <si>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</si>
  <si>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</si>
  <si>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</si>
  <si>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</si>
  <si>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</si>
  <si>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</si>
  <si>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</si>
  <si>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</si>
  <si>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</si>
  <si>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</si>
  <si>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</si>
  <si>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</si>
  <si>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</si>
  <si>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</si>
  <si>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</si>
  <si>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</si>
  <si>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</si>
  <si>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</si>
  <si>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</si>
  <si>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</si>
  <si>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</si>
  <si>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</si>
  <si>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</si>
  <si>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</si>
  <si>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</si>
  <si>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</si>
  <si>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</si>
  <si>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</si>
  <si>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</si>
  <si>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</si>
  <si>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</si>
  <si>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</si>
  <si>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</si>
  <si>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</si>
  <si>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</si>
  <si>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</si>
  <si>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</si>
  <si>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</si>
  <si>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</si>
  <si>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</si>
  <si>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</si>
  <si>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</si>
  <si>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</si>
  <si>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</si>
  <si>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</si>
  <si>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</si>
  <si>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</si>
  <si>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</si>
  <si>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</si>
  <si>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</si>
  <si>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</si>
  <si>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</si>
  <si>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</si>
  <si>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</si>
  <si>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</si>
  <si>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</si>
  <si>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</si>
  <si>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</si>
  <si>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</si>
  <si>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</si>
  <si>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</si>
  <si>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</si>
  <si>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</si>
  <si>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</si>
  <si>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</si>
  <si>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</si>
  <si>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</si>
  <si>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</si>
  <si>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</si>
  <si>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</si>
  <si>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</si>
  <si>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</si>
  <si>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</si>
  <si>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</si>
  <si>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</si>
  <si>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</si>
  <si>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</si>
  <si>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</si>
  <si>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</si>
  <si>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</si>
  <si>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</si>
  <si>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</si>
  <si>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</si>
  <si>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</si>
  <si>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</si>
  <si>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</si>
  <si>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</si>
  <si>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</si>
  <si>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</si>
  <si>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</si>
  <si>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</si>
  <si>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</si>
  <si>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</si>
  <si>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</si>
  <si>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</si>
  <si>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</si>
  <si>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</si>
  <si>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</si>
  <si>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</si>
  <si>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</si>
  <si>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</si>
  <si>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</si>
  <si>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</si>
  <si>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</si>
  <si>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</si>
  <si>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</si>
  <si>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</si>
  <si>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</si>
  <si>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</si>
  <si>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</si>
  <si>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</si>
  <si>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</si>
  <si>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</si>
  <si>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</si>
  <si>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</si>
  <si>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</si>
  <si>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</si>
  <si>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</si>
  <si>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</si>
  <si>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</si>
  <si>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</si>
  <si>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</si>
  <si>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</si>
  <si>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</si>
  <si>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</si>
  <si>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</si>
  <si>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</si>
  <si>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</si>
  <si>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</si>
  <si>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</si>
  <si>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</si>
  <si>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</si>
  <si>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</si>
  <si>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</si>
  <si>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</si>
  <si>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</si>
  <si>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</si>
  <si>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</si>
  <si>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</si>
  <si>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</si>
  <si>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</si>
  <si>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</si>
  <si>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</si>
  <si>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</si>
  <si>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</si>
  <si>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</si>
  <si>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</si>
  <si>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</si>
  <si>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</si>
  <si>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</si>
  <si>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</si>
  <si>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</si>
  <si>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</si>
  <si>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</si>
  <si>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</si>
  <si>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</si>
  <si>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</si>
  <si>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</si>
  <si>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</si>
  <si>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</si>
  <si>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</si>
  <si>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</si>
  <si>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</si>
  <si>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</si>
  <si>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</si>
  <si>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</si>
  <si>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</si>
  <si>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</si>
  <si>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</si>
  <si>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</si>
  <si>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</si>
  <si>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</si>
  <si>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</si>
  <si>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</si>
  <si>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</si>
  <si>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</si>
  <si>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</si>
  <si>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</si>
  <si>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</si>
  <si>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</si>
  <si>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</si>
  <si>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</si>
  <si>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</si>
  <si>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</si>
  <si>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</si>
  <si>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</si>
  <si>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</si>
  <si>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</si>
  <si>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</si>
  <si>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</si>
  <si>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</si>
  <si>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</si>
  <si>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</si>
  <si>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</si>
  <si>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</si>
  <si>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</si>
  <si>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</si>
  <si>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</si>
  <si>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</si>
  <si>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</si>
  <si>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</si>
  <si>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</si>
  <si>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</si>
  <si>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</si>
  <si>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</si>
  <si>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</si>
  <si>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</si>
  <si>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</si>
  <si>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</si>
  <si>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</si>
  <si>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</si>
  <si>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</si>
  <si>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</si>
  <si>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</si>
  <si>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</si>
  <si>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</si>
  <si>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</si>
  <si>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</si>
  <si>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</si>
  <si>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</si>
  <si>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</si>
  <si>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</si>
  <si>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</si>
  <si>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</si>
  <si>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</si>
  <si>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</si>
  <si>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</si>
  <si>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</si>
  <si>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</si>
  <si>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</si>
  <si>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</si>
  <si>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</si>
  <si>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</si>
  <si>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</si>
  <si>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</si>
  <si>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</si>
  <si>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</si>
  <si>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</si>
  <si>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</si>
  <si>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</si>
  <si>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</si>
  <si>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</si>
  <si>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</si>
  <si>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</si>
  <si>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</si>
  <si>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</si>
  <si>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</si>
  <si>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</si>
  <si>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</si>
  <si>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</si>
  <si>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</si>
  <si>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</si>
  <si>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</si>
  <si>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</si>
  <si>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</si>
  <si>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</si>
  <si>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</si>
  <si>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</si>
  <si>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</si>
  <si>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</si>
  <si>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</si>
  <si>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</si>
  <si>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</si>
  <si>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</si>
  <si>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</si>
  <si>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</si>
  <si>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</si>
  <si>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</si>
  <si>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</si>
  <si>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</si>
  <si>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</si>
  <si>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</si>
  <si>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</si>
  <si>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</si>
  <si>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</si>
  <si>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</si>
  <si>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</si>
  <si>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</si>
  <si>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</si>
  <si>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</si>
  <si>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</si>
  <si>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</si>
  <si>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</si>
  <si>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</si>
  <si>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</si>
  <si>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</si>
  <si>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</si>
  <si>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</si>
  <si>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</si>
  <si>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</si>
  <si>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</si>
  <si>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</si>
  <si>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</si>
  <si>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</si>
  <si>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</si>
  <si>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</si>
  <si>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</si>
  <si>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</si>
  <si>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</si>
  <si>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</si>
  <si>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</si>
  <si>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</si>
  <si>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</si>
  <si>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</si>
  <si>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</si>
  <si>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</si>
  <si>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</si>
  <si>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</si>
  <si>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</si>
  <si>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</si>
  <si>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</si>
  <si>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</si>
  <si>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</si>
  <si>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</si>
  <si>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</si>
  <si>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</si>
  <si>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</si>
  <si>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</si>
  <si>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</si>
  <si>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</si>
  <si>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</si>
  <si>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</si>
  <si>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</si>
  <si>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</si>
  <si>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</si>
  <si>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</si>
  <si>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</si>
  <si>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</si>
  <si>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</si>
  <si>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</si>
  <si>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</si>
  <si>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</si>
  <si>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</si>
  <si>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</si>
  <si>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</si>
  <si>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</si>
  <si>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</si>
  <si>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</si>
  <si>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</si>
  <si>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</si>
  <si>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</si>
  <si>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</si>
  <si>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</si>
  <si>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</si>
  <si>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</si>
  <si>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</si>
  <si>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</si>
  <si>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</si>
  <si>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</si>
  <si>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</si>
  <si>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</si>
  <si>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</si>
  <si>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</si>
  <si>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</si>
  <si>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</si>
  <si>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</si>
  <si>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</si>
  <si>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</si>
  <si>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</si>
  <si>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</si>
  <si>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</si>
  <si>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</si>
  <si>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</si>
  <si>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</si>
  <si>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</si>
  <si>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</si>
  <si>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</si>
  <si>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</si>
  <si>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</si>
  <si>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</si>
  <si>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</si>
  <si>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</si>
  <si>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</si>
  <si>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</si>
  <si>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</si>
  <si>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</si>
  <si>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</si>
  <si>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</si>
  <si>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</si>
  <si>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</si>
  <si>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</si>
  <si>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</si>
  <si>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</si>
  <si>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</si>
  <si>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</si>
  <si>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</si>
  <si>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</si>
  <si>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</si>
  <si>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</si>
  <si>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</si>
  <si>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</si>
  <si>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</si>
  <si>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</si>
  <si>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</si>
  <si>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</si>
  <si>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</si>
  <si>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</si>
  <si>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</si>
  <si>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</si>
  <si>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</si>
  <si>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</si>
  <si>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</si>
  <si>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</si>
  <si>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</si>
  <si>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</si>
  <si>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</si>
  <si>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</si>
  <si>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</si>
  <si>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</si>
  <si>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</si>
  <si>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</si>
  <si>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</si>
  <si>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</si>
  <si>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</si>
  <si>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</si>
  <si>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</si>
  <si>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</si>
  <si>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</si>
  <si>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</si>
  <si>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</si>
  <si>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</si>
  <si>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</si>
  <si>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</si>
  <si>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</si>
  <si>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</si>
  <si>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</si>
  <si>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</si>
  <si>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</si>
  <si>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</si>
  <si>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</si>
  <si>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</si>
  <si>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</si>
  <si>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</si>
  <si>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</si>
  <si>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</si>
  <si>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</si>
  <si>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</si>
  <si>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</si>
  <si>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</si>
  <si>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</si>
  <si>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</si>
  <si>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</si>
  <si>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</si>
  <si>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</si>
  <si>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</si>
  <si>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</si>
  <si>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</si>
  <si>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</si>
  <si>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</si>
  <si>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</si>
  <si>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</si>
  <si>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</si>
  <si>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</si>
  <si>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</si>
  <si>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</si>
  <si>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</si>
  <si>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</si>
  <si>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</si>
  <si>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</si>
  <si>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</si>
  <si>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</si>
  <si>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</si>
  <si>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</si>
  <si>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</si>
  <si>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</si>
  <si>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</si>
  <si>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</si>
  <si>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</si>
  <si>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</si>
  <si>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</si>
  <si>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</si>
  <si>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</si>
  <si>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</si>
  <si>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</si>
  <si>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</si>
  <si>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</si>
  <si>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</si>
  <si>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</si>
  <si>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</si>
  <si>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</si>
  <si>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</si>
  <si>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</si>
  <si>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</si>
  <si>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</si>
  <si>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</si>
  <si>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</si>
  <si>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</si>
  <si>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</si>
  <si>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</si>
  <si>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</si>
  <si>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</si>
  <si>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</si>
  <si>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</si>
  <si>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</si>
  <si>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</si>
  <si>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</si>
  <si>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</si>
  <si>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</si>
  <si>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</si>
  <si>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</si>
  <si>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</si>
  <si>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</si>
  <si>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</si>
  <si>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</si>
  <si>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</si>
  <si>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</si>
  <si>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</si>
  <si>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</si>
  <si>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</si>
  <si>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</si>
  <si>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</si>
  <si>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</si>
  <si>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</si>
  <si>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</si>
  <si>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</si>
  <si>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</si>
  <si>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</si>
  <si>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</si>
  <si>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</si>
  <si>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</si>
  <si>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</si>
  <si>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</si>
  <si>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</si>
  <si>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</si>
  <si>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</si>
  <si>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</si>
  <si>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</si>
  <si>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</si>
  <si>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</si>
  <si>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</si>
  <si>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</si>
  <si>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</si>
  <si>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</si>
  <si>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</si>
  <si>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</si>
  <si>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</si>
  <si>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</si>
  <si>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</si>
  <si>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</si>
  <si>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</si>
  <si>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</si>
  <si>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</si>
  <si>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</si>
  <si>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</si>
  <si>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</si>
  <si>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</si>
  <si>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</si>
  <si>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</si>
  <si>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</si>
  <si>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</si>
  <si>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</si>
  <si>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</si>
  <si>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</si>
  <si>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</si>
  <si>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</si>
  <si>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</si>
  <si>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</si>
  <si>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</si>
  <si>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</si>
  <si>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</si>
  <si>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</si>
  <si>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</si>
  <si>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</si>
  <si>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</si>
  <si>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</si>
  <si>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</si>
  <si>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</si>
  <si>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</si>
  <si>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</si>
  <si>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</si>
  <si>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</si>
  <si>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</si>
  <si>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</si>
  <si>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</si>
  <si>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</si>
  <si>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</si>
  <si>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</si>
  <si>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</si>
  <si>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</si>
  <si>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</si>
  <si>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</si>
  <si>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</si>
  <si>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</si>
  <si>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</si>
  <si>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</si>
  <si>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</si>
  <si>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</si>
  <si>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</si>
  <si>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</si>
  <si>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</si>
  <si>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</si>
  <si>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</si>
  <si>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</si>
  <si>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</si>
  <si>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</si>
  <si>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</si>
  <si>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</si>
  <si>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</si>
  <si>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</si>
  <si>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</si>
  <si>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</si>
  <si>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</si>
  <si>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</si>
  <si>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</si>
  <si>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</si>
  <si>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</si>
  <si>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</si>
  <si>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</si>
  <si>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</si>
  <si>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</si>
  <si>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</si>
  <si>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</si>
  <si>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</si>
  <si>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</si>
  <si>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</si>
  <si>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</si>
  <si>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</si>
  <si>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</si>
  <si>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</si>
  <si>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</si>
  <si>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</si>
  <si>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</si>
  <si>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</si>
  <si>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</si>
  <si>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</si>
  <si>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</si>
  <si>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</si>
  <si>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</si>
  <si>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</si>
  <si>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</si>
  <si>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</si>
  <si>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</si>
  <si>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</si>
  <si>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</si>
  <si>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</si>
  <si>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</si>
  <si>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</si>
  <si>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</si>
  <si>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</si>
  <si>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</si>
  <si>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</si>
  <si>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</si>
  <si>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</si>
  <si>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</si>
  <si>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</si>
  <si>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</si>
  <si>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</si>
  <si>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</si>
  <si>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</si>
  <si>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</si>
  <si>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</si>
  <si>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</si>
  <si>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</si>
  <si>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</si>
  <si>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</si>
  <si>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</si>
  <si>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</si>
  <si>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</si>
  <si>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</si>
  <si>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</si>
  <si>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</si>
  <si>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</si>
  <si>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</si>
  <si>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</si>
  <si>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</si>
  <si>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</si>
  <si>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</si>
  <si>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</si>
  <si>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</si>
  <si>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</si>
  <si>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</si>
  <si>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</si>
  <si>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</si>
  <si>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</si>
  <si>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</si>
  <si>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</si>
  <si>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</si>
  <si>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</si>
  <si>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</si>
  <si>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</si>
  <si>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</si>
  <si>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</si>
  <si>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</si>
  <si>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</si>
  <si>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</si>
  <si>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</si>
  <si>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</si>
  <si>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</si>
  <si>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</si>
  <si>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</si>
  <si>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</si>
  <si>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</si>
  <si>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</si>
  <si>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</si>
  <si>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</si>
  <si>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</si>
  <si>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</si>
  <si>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</si>
  <si>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</si>
  <si>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</si>
  <si>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</si>
  <si>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</si>
  <si>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</si>
  <si>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</si>
  <si>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</si>
  <si>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</si>
  <si>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</si>
  <si>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</si>
  <si>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</si>
  <si>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</si>
  <si>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</si>
  <si>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</si>
  <si>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</si>
  <si>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</si>
  <si>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</si>
  <si>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</si>
  <si>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</si>
  <si>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</si>
  <si>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</si>
  <si>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</si>
  <si>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</si>
  <si>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</si>
  <si>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</si>
  <si>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</si>
  <si>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</si>
  <si>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</si>
  <si>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</si>
  <si>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</si>
  <si>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</si>
  <si>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</si>
  <si>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</si>
  <si>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</si>
  <si>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</si>
  <si>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</si>
  <si>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</si>
  <si>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</si>
  <si>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</si>
  <si>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</si>
  <si>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</si>
  <si>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</si>
  <si>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</si>
  <si>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</si>
  <si>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</si>
  <si>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</si>
  <si>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</si>
  <si>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</si>
  <si>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</si>
  <si>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</si>
  <si>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</si>
  <si>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</si>
  <si>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</si>
  <si>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</si>
  <si>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</si>
  <si>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</si>
  <si>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</si>
  <si>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</si>
  <si>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</si>
  <si>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</si>
  <si>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</si>
  <si>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</si>
  <si>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</si>
  <si>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</si>
  <si>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</si>
  <si>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</si>
  <si>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</si>
  <si>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</si>
  <si>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</si>
  <si>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</si>
  <si>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</si>
  <si>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</si>
  <si>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</si>
  <si>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</si>
  <si>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</si>
  <si>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</si>
  <si>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</si>
  <si>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</si>
  <si>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</si>
  <si>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</si>
  <si>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</si>
  <si>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</si>
  <si>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</si>
  <si>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</si>
  <si>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</si>
  <si>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</si>
  <si>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</si>
  <si>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</si>
  <si>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</si>
  <si>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</si>
  <si>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</si>
  <si>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</si>
  <si>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</si>
  <si>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</si>
  <si>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</si>
  <si>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</si>
  <si>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</si>
  <si>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</si>
  <si>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</si>
  <si>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</si>
  <si>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</si>
  <si>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</si>
  <si>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</si>
  <si>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</si>
  <si>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</si>
  <si>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</si>
  <si>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</si>
  <si>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</si>
  <si>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</si>
  <si>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</si>
  <si>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</si>
  <si>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</si>
  <si>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</si>
  <si>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</si>
  <si>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</si>
  <si>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</si>
  <si>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</si>
  <si>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</si>
  <si>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</si>
  <si>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</si>
  <si>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</si>
  <si>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</si>
  <si>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</si>
  <si>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</si>
  <si>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</si>
  <si>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</si>
  <si>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</si>
  <si>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</si>
  <si>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</si>
  <si>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</si>
  <si>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</si>
  <si>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</si>
  <si>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</si>
  <si>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</si>
  <si>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</si>
  <si>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</si>
  <si>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</si>
  <si>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</si>
  <si>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</si>
  <si>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</si>
  <si>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</si>
  <si>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</si>
  <si>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</si>
  <si>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</si>
  <si>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</si>
  <si>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</si>
  <si>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</si>
  <si>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</si>
  <si>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</si>
  <si>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</si>
  <si>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</si>
  <si>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</si>
  <si>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</si>
  <si>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</si>
  <si>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</si>
  <si>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</si>
  <si>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</si>
  <si>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</si>
  <si>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</si>
  <si>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</si>
  <si>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</si>
  <si>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</si>
  <si>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</si>
  <si>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</si>
  <si>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</si>
  <si>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</si>
  <si>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</si>
  <si>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</si>
  <si>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</si>
  <si>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</si>
  <si>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</si>
  <si>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</si>
  <si>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</si>
  <si>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</si>
  <si>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</si>
  <si>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</si>
  <si>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</si>
  <si>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</si>
  <si>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</si>
  <si>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</si>
  <si>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</si>
  <si>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</si>
  <si>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</si>
  <si>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</si>
  <si>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</si>
  <si>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</si>
  <si>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</si>
  <si>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</si>
  <si>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</si>
  <si>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</si>
  <si>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</si>
  <si>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</si>
  <si>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</si>
  <si>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</si>
  <si>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</si>
  <si>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</si>
  <si>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</si>
  <si>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</si>
  <si>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</si>
  <si>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</si>
  <si>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</si>
  <si>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</si>
  <si>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</si>
  <si>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</si>
  <si>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</si>
  <si>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</si>
  <si>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</si>
  <si>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</si>
  <si>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</si>
  <si>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</si>
  <si>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</si>
  <si>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</si>
  <si>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</si>
  <si>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</si>
  <si>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</si>
  <si>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</si>
  <si>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</si>
  <si>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</si>
  <si>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</si>
  <si>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</si>
  <si>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</si>
  <si>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</si>
  <si>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</si>
  <si>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</si>
  <si>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</si>
  <si>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</si>
  <si>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</si>
  <si>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</si>
  <si>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</si>
  <si>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</si>
  <si>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</si>
  <si>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</si>
  <si>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</si>
  <si>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</si>
  <si>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</si>
  <si>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</si>
  <si>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</si>
  <si>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</si>
  <si>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</si>
  <si>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</si>
  <si>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</si>
  <si>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</si>
  <si>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</si>
  <si>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</si>
  <si>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</si>
  <si>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</si>
  <si>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</si>
  <si>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</si>
  <si>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</si>
  <si>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</si>
  <si>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</si>
  <si>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</si>
  <si>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</si>
  <si>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</si>
  <si>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</si>
  <si>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</si>
  <si>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</si>
  <si>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</si>
  <si>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</si>
  <si>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</si>
  <si>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</si>
  <si>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</si>
  <si>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</si>
  <si>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</si>
  <si>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</si>
  <si>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</si>
  <si>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</si>
  <si>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</si>
  <si>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</si>
  <si>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</si>
  <si>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</si>
  <si>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</si>
  <si>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</si>
  <si>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</si>
  <si>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</si>
  <si>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</si>
  <si>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</si>
  <si>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</si>
  <si>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</si>
  <si>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</si>
  <si>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</si>
  <si>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</si>
  <si>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</si>
  <si>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</si>
  <si>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</si>
  <si>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</si>
  <si>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</si>
  <si>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</si>
  <si>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</si>
  <si>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</si>
  <si>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</si>
  <si>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</si>
  <si>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</si>
  <si>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</si>
  <si>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</si>
  <si>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</si>
  <si>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</si>
  <si>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</si>
  <si>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</si>
  <si>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</si>
  <si>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</si>
  <si>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</si>
  <si>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</si>
  <si>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</si>
  <si>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</si>
  <si>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</si>
  <si>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</si>
  <si>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</si>
  <si>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</si>
  <si>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</si>
  <si>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</si>
  <si>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</si>
  <si>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</si>
  <si>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</si>
  <si>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</si>
  <si>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</si>
  <si>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</si>
  <si>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</si>
  <si>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</si>
  <si>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</si>
  <si>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</si>
  <si>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</si>
  <si>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</si>
  <si>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</si>
  <si>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</si>
  <si>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</si>
  <si>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</si>
  <si>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</si>
  <si>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</si>
  <si>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</si>
  <si>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</si>
  <si>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</si>
  <si>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</si>
  <si>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</si>
  <si>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</si>
  <si>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</si>
  <si>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</si>
  <si>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</si>
  <si>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</si>
  <si>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</si>
  <si>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</si>
  <si>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</si>
  <si>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</si>
  <si>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</si>
  <si>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</si>
  <si>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</si>
  <si>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</si>
  <si>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</si>
  <si>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</si>
  <si>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</si>
  <si>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</si>
  <si>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</si>
  <si>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</si>
  <si>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</si>
  <si>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</si>
  <si>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</si>
  <si>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</si>
  <si>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</si>
  <si>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</si>
  <si>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</si>
  <si>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</si>
  <si>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</si>
  <si>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</si>
  <si>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</si>
  <si>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</si>
  <si>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</si>
  <si>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</si>
  <si>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</si>
  <si>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</si>
  <si>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</si>
  <si>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</si>
  <si>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</si>
  <si>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</si>
  <si>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</si>
  <si>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</si>
  <si>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</si>
  <si>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</si>
  <si>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</si>
  <si>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</si>
  <si>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</si>
  <si>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</si>
  <si>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</si>
  <si>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</si>
  <si>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</si>
  <si>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</si>
  <si>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</si>
  <si>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</si>
  <si>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</si>
  <si>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</si>
  <si>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</si>
  <si>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</si>
  <si>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</si>
  <si>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</si>
  <si>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</si>
  <si>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</si>
  <si>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</si>
  <si>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</si>
  <si>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</si>
  <si>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</si>
  <si>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</si>
  <si>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</si>
  <si>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</si>
  <si>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</si>
  <si>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</si>
  <si>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</si>
  <si>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</si>
  <si>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</si>
  <si>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</si>
  <si>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</si>
  <si>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</si>
  <si>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</si>
  <si>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</si>
  <si>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</si>
  <si>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</si>
  <si>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</si>
  <si>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</si>
  <si>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</si>
  <si>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</si>
  <si>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</si>
  <si>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</si>
  <si>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</si>
  <si>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</si>
  <si>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</si>
  <si>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</si>
  <si>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</si>
  <si>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</si>
  <si>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</si>
  <si>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</si>
  <si>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</si>
  <si>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</si>
  <si>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</si>
  <si>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</si>
  <si>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</si>
  <si>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</si>
  <si>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</si>
  <si>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</si>
  <si>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</si>
  <si>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</si>
  <si>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</si>
  <si>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</si>
  <si>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</si>
  <si>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</si>
  <si>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</si>
  <si>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</si>
  <si>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</si>
  <si>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</si>
  <si>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</si>
  <si>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</si>
  <si>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</si>
  <si>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</si>
  <si>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</si>
  <si>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</si>
  <si>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</si>
  <si>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</si>
  <si>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</si>
  <si>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</si>
  <si>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</si>
  <si>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</si>
  <si>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</si>
  <si>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</si>
  <si>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</si>
  <si>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</si>
  <si>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</si>
  <si>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</si>
  <si>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</si>
  <si>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</si>
  <si>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</si>
  <si>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</si>
  <si>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</si>
  <si>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</si>
  <si>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</si>
  <si>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</si>
  <si>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</si>
  <si>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</si>
  <si>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</si>
  <si>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</si>
  <si>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</si>
  <si>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</si>
  <si>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</si>
  <si>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</si>
  <si>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</si>
  <si>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</si>
  <si>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</si>
  <si>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</si>
  <si>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</si>
  <si>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</si>
  <si>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</si>
  <si>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</si>
  <si>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</si>
  <si>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</si>
  <si>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</si>
  <si>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</si>
  <si>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</si>
  <si>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</si>
  <si>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</si>
  <si>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</si>
  <si>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</si>
  <si>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</si>
  <si>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</si>
  <si>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</si>
  <si>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</si>
  <si>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</si>
  <si>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</si>
  <si>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</si>
  <si>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</si>
  <si>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</si>
  <si>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</si>
  <si>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</si>
  <si>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</si>
  <si>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</si>
  <si>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</si>
  <si>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</si>
  <si>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</si>
  <si>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</si>
  <si>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</si>
  <si>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</si>
  <si>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</si>
  <si>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</si>
  <si>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</si>
  <si>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</si>
  <si>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</si>
  <si>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</si>
  <si>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</si>
  <si>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</si>
  <si>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</si>
  <si>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</si>
  <si>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</si>
  <si>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</si>
  <si>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</si>
  <si>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</si>
  <si>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</si>
  <si>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</si>
  <si>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</si>
  <si>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</si>
  <si>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</si>
  <si>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</si>
  <si>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</si>
  <si>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</si>
  <si>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</si>
  <si>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</si>
  <si>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</si>
  <si>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</si>
  <si>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</si>
  <si>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</si>
  <si>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</si>
  <si>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</si>
  <si>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</si>
  <si>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</si>
  <si>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</si>
  <si>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</si>
  <si>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</si>
  <si>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</si>
  <si>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</si>
  <si>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</si>
  <si>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</si>
  <si>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</si>
  <si>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</si>
  <si>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</si>
  <si>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</si>
  <si>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</si>
  <si>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</si>
  <si>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</si>
  <si>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</si>
  <si>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</si>
  <si>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</si>
  <si>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</si>
  <si>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</si>
  <si>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</si>
  <si>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</si>
  <si>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</si>
  <si>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</si>
  <si>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</si>
  <si>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</si>
  <si>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</si>
  <si>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</si>
  <si>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</si>
  <si>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</si>
  <si>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</si>
  <si>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</si>
  <si>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</si>
  <si>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</si>
  <si>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</si>
  <si>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</si>
  <si>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</si>
  <si>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</si>
  <si>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</si>
  <si>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</si>
  <si>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</si>
  <si>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</si>
  <si>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</si>
  <si>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</si>
  <si>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</si>
  <si>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</si>
  <si>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</si>
  <si>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</si>
  <si>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</si>
  <si>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</si>
  <si>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</si>
  <si>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</si>
  <si>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</si>
  <si>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</si>
  <si>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</si>
  <si>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</si>
  <si>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</si>
  <si>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</si>
  <si>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</si>
  <si>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</si>
  <si>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</si>
  <si>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</si>
  <si>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</si>
  <si>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</si>
  <si>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</si>
  <si>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</si>
  <si>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</si>
  <si>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</si>
  <si>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</si>
  <si>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</si>
  <si>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</si>
  <si>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</si>
  <si>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</si>
  <si>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</si>
  <si>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</si>
  <si>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</si>
  <si>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</si>
  <si>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</si>
  <si>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</si>
  <si>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</si>
  <si>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</si>
  <si>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</si>
  <si>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</si>
  <si>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</si>
  <si>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</si>
  <si>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</si>
  <si>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</si>
  <si>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</si>
  <si>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</si>
  <si>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</si>
  <si>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</si>
  <si>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</si>
  <si>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</si>
  <si>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</si>
  <si>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</si>
  <si>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</si>
  <si>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</si>
  <si>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</si>
  <si>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</si>
  <si>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</si>
  <si>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</si>
  <si>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</si>
  <si>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</si>
  <si>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</si>
  <si>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</si>
  <si>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</si>
  <si>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</si>
  <si>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</si>
  <si>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</si>
  <si>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</si>
  <si>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</si>
  <si>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</si>
  <si>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</si>
  <si>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</si>
  <si>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</si>
  <si>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</si>
  <si>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</si>
  <si>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</si>
  <si>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</si>
  <si>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</si>
  <si>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</si>
  <si>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</si>
  <si>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</si>
  <si>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</si>
  <si>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</si>
  <si>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</si>
  <si>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</si>
  <si>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</si>
  <si>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</si>
  <si>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</si>
  <si>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</si>
  <si>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</si>
  <si>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</si>
  <si>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</si>
  <si>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</si>
  <si>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</si>
  <si>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</si>
  <si>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</si>
  <si>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</si>
  <si>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</si>
  <si>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</si>
  <si>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</si>
  <si>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</si>
  <si>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</si>
  <si>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</si>
  <si>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</si>
  <si>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</si>
  <si>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</si>
  <si>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</si>
  <si>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</si>
  <si>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</si>
  <si>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</si>
  <si>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</si>
  <si>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</si>
  <si>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</si>
  <si>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</si>
  <si>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</si>
  <si>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</si>
  <si>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</si>
  <si>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</si>
  <si>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</si>
  <si>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</si>
  <si>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</si>
  <si>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</si>
  <si>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</si>
  <si>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</si>
  <si>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</si>
  <si>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</si>
  <si>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</si>
  <si>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</si>
  <si>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</si>
  <si>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</si>
  <si>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</si>
  <si>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</si>
  <si>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</si>
  <si>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</si>
  <si>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</si>
  <si>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</si>
  <si>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</si>
  <si>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</si>
  <si>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</si>
  <si>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</si>
  <si>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</si>
  <si>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</si>
  <si>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</si>
  <si>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</si>
  <si>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</si>
  <si>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</si>
  <si>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</si>
  <si>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</si>
  <si>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</si>
  <si>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</si>
  <si>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</si>
  <si>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</si>
  <si>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</si>
  <si>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</si>
  <si>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</si>
  <si>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</si>
  <si>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</si>
  <si>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</si>
  <si>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</si>
  <si>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</si>
  <si>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</si>
  <si>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</si>
  <si>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</si>
  <si>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</si>
  <si>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</si>
  <si>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</si>
  <si>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</si>
  <si>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</si>
  <si>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</si>
  <si>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</si>
  <si>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</si>
  <si>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</si>
  <si>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</si>
  <si>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</si>
  <si>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</si>
  <si>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</si>
  <si>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</si>
  <si>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</si>
  <si>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</si>
  <si>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</si>
  <si>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</si>
  <si>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</si>
  <si>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</si>
  <si>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</si>
  <si>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</si>
  <si>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</si>
  <si>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</si>
  <si>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</si>
  <si>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</si>
  <si>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</si>
  <si>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</si>
  <si>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</si>
  <si>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</si>
  <si>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</si>
  <si>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</si>
  <si>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</si>
  <si>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</si>
  <si>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</si>
  <si>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</si>
  <si>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</si>
  <si>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</si>
  <si>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</si>
  <si>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</si>
  <si>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</si>
  <si>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</si>
  <si>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</si>
  <si>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</si>
  <si>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</si>
  <si>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</si>
  <si>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</si>
  <si>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</si>
  <si>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</si>
  <si>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</si>
  <si>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</si>
  <si>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</si>
  <si>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</si>
  <si>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</si>
  <si>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</si>
  <si>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</si>
  <si>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</si>
  <si>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</si>
  <si>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</si>
  <si>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</si>
  <si>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</si>
  <si>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</si>
  <si>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</si>
  <si>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</si>
  <si>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</si>
  <si>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</si>
  <si>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</si>
  <si>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</si>
  <si>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</si>
  <si>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</si>
  <si>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</si>
  <si>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</si>
  <si>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</si>
  <si>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</si>
  <si>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</si>
  <si>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</si>
  <si>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</si>
  <si>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</si>
  <si>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</si>
  <si>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</si>
  <si>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</si>
  <si>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</si>
  <si>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</si>
  <si>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</si>
  <si>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</si>
  <si>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</si>
  <si>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</si>
  <si>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</si>
  <si>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</si>
  <si>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</si>
  <si>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</si>
  <si>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</si>
  <si>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</si>
  <si>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</si>
  <si>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Нововоронцовський районний суд Херсонської області</t>
  </si>
  <si>
    <t>74200. Херсонська область.смт. Нововоронцовка</t>
  </si>
  <si>
    <t>вул. Тітова</t>
  </si>
  <si>
    <t>2а</t>
  </si>
  <si>
    <t/>
  </si>
  <si>
    <t>О.В.Гончаренко</t>
  </si>
  <si>
    <t>Ю.М. Губська</t>
  </si>
  <si>
    <t>(05533) 2-14-32</t>
  </si>
  <si>
    <t>inbox@nv.ks.court.gov.ua</t>
  </si>
  <si>
    <t>19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</si>
</sst>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 x14ac:dyDescent="0.2">
      <c r="B4" s="172"/>
      <c r="C4" s="172"/>
      <c r="D4" s="172"/>
      <c r="E4" s="172"/>
      <c r="F4" s="172"/>
      <c r="G4" s="172"/>
      <c r="H4" s="172"/>
    </row>
    <row r="5" spans="1:8" ht="18.95" customHeight="1" x14ac:dyDescent="0.3">
      <c r="A5" s="19"/>
      <c r="B5" s="172"/>
      <c r="C5" s="172"/>
      <c r="D5" s="172"/>
      <c r="E5" s="172"/>
      <c r="F5" s="172"/>
      <c r="G5" s="172"/>
      <c r="H5" s="172"/>
    </row>
    <row r="6" spans="1:8" ht="18.95" customHeight="1" x14ac:dyDescent="0.2">
      <c r="B6" s="172"/>
      <c r="C6" s="172"/>
      <c r="D6" s="172"/>
      <c r="E6" s="172"/>
      <c r="F6" s="172"/>
      <c r="G6" s="172"/>
      <c r="H6" s="172"/>
    </row>
    <row r="7" spans="1:8" ht="18.75" x14ac:dyDescent="0.2">
      <c r="B7" s="171"/>
      <c r="C7" s="171"/>
      <c r="D7" s="171"/>
      <c r="E7" s="171"/>
      <c r="F7" s="171"/>
      <c r="G7" s="171"/>
      <c r="H7" s="171"/>
    </row>
    <row r="8" spans="1:8" ht="6.75" customHeight="1" x14ac:dyDescent="0.3">
      <c r="B8" s="49"/>
      <c r="C8" s="49"/>
      <c r="D8" s="49"/>
      <c r="E8" s="49"/>
      <c r="F8" s="49"/>
      <c r="G8" s="49"/>
      <c r="H8" s="49"/>
    </row>
    <row r="9" spans="1:8" ht="15" customHeight="1" x14ac:dyDescent="0.2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 x14ac:dyDescent="0.2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 x14ac:dyDescent="0.2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 x14ac:dyDescent="0.2">
      <c r="A15" s="27"/>
      <c r="B15" s="180" t="s">
        <v>193</v>
      </c>
      <c r="C15" s="181"/>
      <c r="D15" s="182"/>
      <c r="E15" s="93" t="s">
        <v>1</v>
      </c>
    </row>
    <row r="16" spans="1:8" ht="12.95" customHeight="1" x14ac:dyDescent="0.2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 x14ac:dyDescent="0.2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 x14ac:dyDescent="0.2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 x14ac:dyDescent="0.2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 x14ac:dyDescent="0.2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 x14ac:dyDescent="0.2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 x14ac:dyDescent="0.2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 x14ac:dyDescent="0.2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 x14ac:dyDescent="0.2">
      <c r="A27" s="27"/>
      <c r="B27" s="195" t="s">
        <v>2470</v>
      </c>
      <c r="C27" s="154"/>
      <c r="D27" s="154"/>
      <c r="E27" s="154"/>
      <c r="F27" s="154"/>
      <c r="G27" s="154"/>
      <c r="H27" s="155"/>
    </row>
    <row r="28" spans="1:8" ht="12.95" customHeight="1" x14ac:dyDescent="0.2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 x14ac:dyDescent="0.2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 x14ac:dyDescent="0.2">
      <c r="A30" s="27"/>
      <c r="B30" s="70"/>
      <c r="C30" s="70"/>
      <c r="D30" s="70"/>
      <c r="E30" s="70"/>
      <c r="F30" s="70"/>
      <c r="G30" s="70"/>
      <c r="H30" s="70"/>
    </row>
    <row r="31" spans="1:8" ht="12.95" customHeight="1" x14ac:dyDescent="0.2">
      <c r="A31" s="27"/>
      <c r="B31" s="71"/>
      <c r="C31" s="71"/>
      <c r="D31" s="71"/>
      <c r="E31" s="71"/>
      <c r="F31" s="71"/>
      <c r="G31" s="71"/>
      <c r="H31" s="71"/>
    </row>
    <row r="32" spans="1:8" ht="12" customHeight="1" x14ac:dyDescent="0.2">
      <c r="A32" s="27"/>
      <c r="B32" s="71"/>
      <c r="C32" s="71"/>
      <c r="D32" s="71"/>
      <c r="E32" s="71"/>
      <c r="F32" s="71"/>
      <c r="G32" s="71"/>
      <c r="H32" s="71"/>
    </row>
    <row r="33" spans="1:8" ht="12.95" customHeight="1" x14ac:dyDescent="0.2">
      <c r="A33" s="27"/>
      <c r="B33" s="70"/>
      <c r="C33" s="70"/>
      <c r="D33" s="70"/>
      <c r="E33" s="70"/>
      <c r="F33" s="70"/>
      <c r="G33" s="70"/>
      <c r="H33" s="70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&amp;C&amp;LA5398D35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49"/>
  <sheetViews>
    <sheetView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 x14ac:dyDescent="0.2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 x14ac:dyDescent="0.2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 x14ac:dyDescent="0.2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 x14ac:dyDescent="0.2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44</v>
      </c>
      <c r="F30" s="105">
        <f t="shared" si="1"/>
        <v>12</v>
      </c>
      <c r="G30" s="105">
        <f t="shared" si="1"/>
        <v>0</v>
      </c>
      <c r="H30" s="105">
        <f t="shared" si="1"/>
        <v>0</v>
      </c>
      <c r="I30" s="105">
        <f t="shared" si="1"/>
        <v>32</v>
      </c>
      <c r="J30" s="105">
        <f t="shared" si="1"/>
        <v>0</v>
      </c>
      <c r="K30" s="105">
        <f t="shared" si="1"/>
        <v>0</v>
      </c>
      <c r="L30" s="105">
        <f t="shared" si="1"/>
        <v>11</v>
      </c>
      <c r="M30" s="105">
        <f t="shared" si="1"/>
        <v>0</v>
      </c>
      <c r="N30" s="105">
        <f t="shared" si="1"/>
        <v>0</v>
      </c>
      <c r="O30" s="105">
        <f t="shared" si="1"/>
        <v>21</v>
      </c>
      <c r="P30" s="105">
        <f t="shared" si="1"/>
        <v>0</v>
      </c>
      <c r="Q30" s="105">
        <f t="shared" si="1"/>
        <v>0</v>
      </c>
      <c r="R30" s="105">
        <f t="shared" si="1"/>
        <v>0</v>
      </c>
      <c r="S30" s="105">
        <f t="shared" si="1"/>
        <v>0</v>
      </c>
      <c r="T30" s="105">
        <f t="shared" si="1"/>
        <v>1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1</v>
      </c>
      <c r="Y30" s="105">
        <f t="shared" si="1"/>
        <v>0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6</v>
      </c>
      <c r="AH30" s="105">
        <f t="shared" si="1"/>
        <v>4</v>
      </c>
      <c r="AI30" s="105">
        <f t="shared" si="1"/>
        <v>0</v>
      </c>
      <c r="AJ30" s="105">
        <f t="shared" si="1"/>
        <v>0</v>
      </c>
      <c r="AK30" s="105">
        <f t="shared" si="1"/>
        <v>1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0</v>
      </c>
      <c r="AS30" s="105">
        <f t="shared" si="1"/>
        <v>1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hidden="1" customHeight="1" x14ac:dyDescent="0.2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3</v>
      </c>
      <c r="F43" s="107">
        <v>1</v>
      </c>
      <c r="G43" s="107"/>
      <c r="H43" s="107"/>
      <c r="I43" s="107">
        <v>2</v>
      </c>
      <c r="J43" s="107"/>
      <c r="K43" s="107"/>
      <c r="L43" s="107"/>
      <c r="M43" s="107"/>
      <c r="N43" s="107"/>
      <c r="O43" s="107">
        <v>2</v>
      </c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>
        <v>1</v>
      </c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26</v>
      </c>
      <c r="F47" s="107">
        <v>8</v>
      </c>
      <c r="G47" s="107"/>
      <c r="H47" s="107"/>
      <c r="I47" s="107">
        <v>18</v>
      </c>
      <c r="J47" s="107"/>
      <c r="K47" s="107"/>
      <c r="L47" s="107">
        <v>6</v>
      </c>
      <c r="M47" s="107"/>
      <c r="N47" s="107"/>
      <c r="O47" s="107">
        <v>12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>
        <v>6</v>
      </c>
      <c r="AH47" s="107">
        <v>2</v>
      </c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15</v>
      </c>
      <c r="F48" s="107">
        <v>3</v>
      </c>
      <c r="G48" s="107"/>
      <c r="H48" s="107"/>
      <c r="I48" s="107">
        <v>12</v>
      </c>
      <c r="J48" s="107"/>
      <c r="K48" s="107"/>
      <c r="L48" s="107">
        <v>5</v>
      </c>
      <c r="M48" s="107"/>
      <c r="N48" s="107"/>
      <c r="O48" s="107">
        <v>7</v>
      </c>
      <c r="P48" s="107"/>
      <c r="Q48" s="107"/>
      <c r="R48" s="107"/>
      <c r="S48" s="107"/>
      <c r="T48" s="107">
        <v>1</v>
      </c>
      <c r="U48" s="107"/>
      <c r="V48" s="107"/>
      <c r="W48" s="107"/>
      <c r="X48" s="107">
        <v>1</v>
      </c>
      <c r="Y48" s="107"/>
      <c r="Z48" s="107"/>
      <c r="AA48" s="107"/>
      <c r="AB48" s="107"/>
      <c r="AC48" s="107"/>
      <c r="AD48" s="107"/>
      <c r="AE48" s="107"/>
      <c r="AF48" s="107"/>
      <c r="AG48" s="107"/>
      <c r="AH48" s="107">
        <v>2</v>
      </c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>
        <v>1</v>
      </c>
      <c r="AT48" s="107"/>
      <c r="AU48" s="105"/>
      <c r="AV48" s="105"/>
    </row>
    <row r="49" spans="1:48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hidden="1" customHeight="1" x14ac:dyDescent="0.2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1</v>
      </c>
      <c r="F118" s="105">
        <f t="shared" si="3"/>
        <v>1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1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customHeight="1" x14ac:dyDescent="0.2">
      <c r="A133" s="63">
        <v>121</v>
      </c>
      <c r="B133" s="6" t="s">
        <v>379</v>
      </c>
      <c r="C133" s="64" t="s">
        <v>380</v>
      </c>
      <c r="D133" s="64"/>
      <c r="E133" s="107">
        <v>1</v>
      </c>
      <c r="F133" s="107">
        <v>1</v>
      </c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>
        <v>1</v>
      </c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5</v>
      </c>
      <c r="F137" s="105">
        <f t="shared" si="4"/>
        <v>3</v>
      </c>
      <c r="G137" s="105">
        <f t="shared" si="4"/>
        <v>0</v>
      </c>
      <c r="H137" s="105">
        <f t="shared" si="4"/>
        <v>0</v>
      </c>
      <c r="I137" s="105">
        <f t="shared" si="4"/>
        <v>2</v>
      </c>
      <c r="J137" s="105">
        <f t="shared" si="4"/>
        <v>0</v>
      </c>
      <c r="K137" s="105">
        <f t="shared" si="4"/>
        <v>0</v>
      </c>
      <c r="L137" s="105">
        <f t="shared" si="4"/>
        <v>1</v>
      </c>
      <c r="M137" s="105">
        <f t="shared" si="4"/>
        <v>0</v>
      </c>
      <c r="N137" s="105">
        <f t="shared" si="4"/>
        <v>0</v>
      </c>
      <c r="O137" s="105">
        <f t="shared" si="4"/>
        <v>1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1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1</v>
      </c>
      <c r="AI137" s="105">
        <f t="shared" si="4"/>
        <v>0</v>
      </c>
      <c r="AJ137" s="105">
        <f t="shared" si="4"/>
        <v>0</v>
      </c>
      <c r="AK137" s="105">
        <f t="shared" si="4"/>
        <v>1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customHeight="1" x14ac:dyDescent="0.2">
      <c r="A177" s="63">
        <v>165</v>
      </c>
      <c r="B177" s="6" t="s">
        <v>427</v>
      </c>
      <c r="C177" s="64" t="s">
        <v>428</v>
      </c>
      <c r="D177" s="64"/>
      <c r="E177" s="107">
        <v>4</v>
      </c>
      <c r="F177" s="107">
        <v>2</v>
      </c>
      <c r="G177" s="107"/>
      <c r="H177" s="107"/>
      <c r="I177" s="107">
        <v>2</v>
      </c>
      <c r="J177" s="107"/>
      <c r="K177" s="107"/>
      <c r="L177" s="107">
        <v>1</v>
      </c>
      <c r="M177" s="107"/>
      <c r="N177" s="107"/>
      <c r="O177" s="107">
        <v>1</v>
      </c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>
        <v>1</v>
      </c>
      <c r="AC177" s="107"/>
      <c r="AD177" s="107"/>
      <c r="AE177" s="107"/>
      <c r="AF177" s="107"/>
      <c r="AG177" s="107"/>
      <c r="AH177" s="107">
        <v>1</v>
      </c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customHeight="1" x14ac:dyDescent="0.2">
      <c r="A178" s="63">
        <v>166</v>
      </c>
      <c r="B178" s="6" t="s">
        <v>429</v>
      </c>
      <c r="C178" s="64" t="s">
        <v>428</v>
      </c>
      <c r="D178" s="64"/>
      <c r="E178" s="107">
        <v>1</v>
      </c>
      <c r="F178" s="107">
        <v>1</v>
      </c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>
        <v>1</v>
      </c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27</v>
      </c>
      <c r="F219" s="105">
        <f t="shared" si="5"/>
        <v>27</v>
      </c>
      <c r="G219" s="105">
        <f t="shared" si="5"/>
        <v>0</v>
      </c>
      <c r="H219" s="105">
        <f t="shared" si="5"/>
        <v>0</v>
      </c>
      <c r="I219" s="105">
        <f t="shared" si="5"/>
        <v>0</v>
      </c>
      <c r="J219" s="105">
        <f t="shared" si="5"/>
        <v>0</v>
      </c>
      <c r="K219" s="105">
        <f t="shared" si="5"/>
        <v>0</v>
      </c>
      <c r="L219" s="105">
        <f t="shared" si="5"/>
        <v>0</v>
      </c>
      <c r="M219" s="105">
        <f t="shared" si="5"/>
        <v>0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0</v>
      </c>
      <c r="R219" s="105">
        <f t="shared" si="5"/>
        <v>0</v>
      </c>
      <c r="S219" s="105">
        <f t="shared" si="5"/>
        <v>0</v>
      </c>
      <c r="T219" s="105">
        <f t="shared" si="5"/>
        <v>4</v>
      </c>
      <c r="U219" s="105">
        <f t="shared" si="5"/>
        <v>1</v>
      </c>
      <c r="V219" s="105">
        <f t="shared" si="5"/>
        <v>0</v>
      </c>
      <c r="W219" s="105">
        <f t="shared" si="5"/>
        <v>0</v>
      </c>
      <c r="X219" s="105">
        <f t="shared" si="5"/>
        <v>3</v>
      </c>
      <c r="Y219" s="105">
        <f t="shared" si="5"/>
        <v>0</v>
      </c>
      <c r="Z219" s="105">
        <f t="shared" si="5"/>
        <v>0</v>
      </c>
      <c r="AA219" s="105">
        <f t="shared" si="5"/>
        <v>0</v>
      </c>
      <c r="AB219" s="105">
        <f t="shared" si="5"/>
        <v>0</v>
      </c>
      <c r="AC219" s="105">
        <f t="shared" si="5"/>
        <v>0</v>
      </c>
      <c r="AD219" s="105">
        <f t="shared" si="5"/>
        <v>1</v>
      </c>
      <c r="AE219" s="105">
        <f t="shared" si="5"/>
        <v>0</v>
      </c>
      <c r="AF219" s="105">
        <f t="shared" si="5"/>
        <v>0</v>
      </c>
      <c r="AG219" s="105">
        <f t="shared" si="5"/>
        <v>7</v>
      </c>
      <c r="AH219" s="105">
        <f t="shared" si="5"/>
        <v>2</v>
      </c>
      <c r="AI219" s="105">
        <f t="shared" si="5"/>
        <v>0</v>
      </c>
      <c r="AJ219" s="105">
        <f t="shared" si="5"/>
        <v>0</v>
      </c>
      <c r="AK219" s="105">
        <f t="shared" si="5"/>
        <v>13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0</v>
      </c>
      <c r="AR219" s="105">
        <f t="shared" si="5"/>
        <v>5</v>
      </c>
      <c r="AS219" s="105">
        <f t="shared" si="5"/>
        <v>4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12</v>
      </c>
      <c r="F220" s="107">
        <v>12</v>
      </c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7</v>
      </c>
      <c r="AH220" s="107">
        <v>2</v>
      </c>
      <c r="AI220" s="107"/>
      <c r="AJ220" s="107"/>
      <c r="AK220" s="107">
        <v>3</v>
      </c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5"/>
      <c r="AV220" s="105"/>
    </row>
    <row r="221" spans="1:48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6</v>
      </c>
      <c r="F221" s="107">
        <v>6</v>
      </c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>
        <v>2</v>
      </c>
      <c r="U221" s="107">
        <v>1</v>
      </c>
      <c r="V221" s="107"/>
      <c r="W221" s="107"/>
      <c r="X221" s="107">
        <v>1</v>
      </c>
      <c r="Y221" s="107"/>
      <c r="Z221" s="107"/>
      <c r="AA221" s="107"/>
      <c r="AB221" s="107"/>
      <c r="AC221" s="107"/>
      <c r="AD221" s="107">
        <v>1</v>
      </c>
      <c r="AE221" s="107"/>
      <c r="AF221" s="107"/>
      <c r="AG221" s="107"/>
      <c r="AH221" s="107"/>
      <c r="AI221" s="107"/>
      <c r="AJ221" s="107"/>
      <c r="AK221" s="107">
        <v>3</v>
      </c>
      <c r="AL221" s="107"/>
      <c r="AM221" s="107"/>
      <c r="AN221" s="107"/>
      <c r="AO221" s="107"/>
      <c r="AP221" s="107"/>
      <c r="AQ221" s="107"/>
      <c r="AR221" s="107">
        <v>3</v>
      </c>
      <c r="AS221" s="107">
        <v>2</v>
      </c>
      <c r="AT221" s="107"/>
      <c r="AU221" s="105"/>
      <c r="AV221" s="105"/>
    </row>
    <row r="222" spans="1:48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9</v>
      </c>
      <c r="F222" s="107">
        <v>9</v>
      </c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>
        <v>2</v>
      </c>
      <c r="U222" s="107"/>
      <c r="V222" s="107"/>
      <c r="W222" s="107"/>
      <c r="X222" s="107">
        <v>2</v>
      </c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7</v>
      </c>
      <c r="AL222" s="107"/>
      <c r="AM222" s="107"/>
      <c r="AN222" s="107"/>
      <c r="AO222" s="107"/>
      <c r="AP222" s="107"/>
      <c r="AQ222" s="107"/>
      <c r="AR222" s="107">
        <v>2</v>
      </c>
      <c r="AS222" s="107">
        <v>2</v>
      </c>
      <c r="AT222" s="107"/>
      <c r="AU222" s="105"/>
      <c r="AV222" s="105"/>
    </row>
    <row r="223" spans="1:48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hidden="1" customHeight="1" x14ac:dyDescent="0.2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hidden="1" customHeight="1" x14ac:dyDescent="0.2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</row>
    <row r="227" spans="1:48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hidden="1" customHeight="1" x14ac:dyDescent="0.2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hidden="1" customHeight="1" x14ac:dyDescent="0.2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0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2</v>
      </c>
      <c r="F386" s="144">
        <f t="shared" si="7"/>
        <v>0</v>
      </c>
      <c r="G386" s="144">
        <f t="shared" si="7"/>
        <v>0</v>
      </c>
      <c r="H386" s="144">
        <f t="shared" si="7"/>
        <v>0</v>
      </c>
      <c r="I386" s="144">
        <f t="shared" si="7"/>
        <v>2</v>
      </c>
      <c r="J386" s="144">
        <f t="shared" si="7"/>
        <v>0</v>
      </c>
      <c r="K386" s="144">
        <f t="shared" si="7"/>
        <v>1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1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customHeight="1" x14ac:dyDescent="0.2">
      <c r="A424" s="63">
        <v>412</v>
      </c>
      <c r="B424" s="6" t="s">
        <v>754</v>
      </c>
      <c r="C424" s="64" t="s">
        <v>755</v>
      </c>
      <c r="D424" s="64"/>
      <c r="E424" s="107">
        <v>2</v>
      </c>
      <c r="F424" s="107"/>
      <c r="G424" s="107"/>
      <c r="H424" s="107"/>
      <c r="I424" s="107">
        <v>2</v>
      </c>
      <c r="J424" s="107"/>
      <c r="K424" s="107">
        <v>1</v>
      </c>
      <c r="L424" s="107"/>
      <c r="M424" s="107"/>
      <c r="N424" s="107"/>
      <c r="O424" s="107"/>
      <c r="P424" s="107"/>
      <c r="Q424" s="107"/>
      <c r="R424" s="107">
        <v>1</v>
      </c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6</v>
      </c>
      <c r="F437" s="105">
        <f t="shared" si="8"/>
        <v>4</v>
      </c>
      <c r="G437" s="105">
        <f t="shared" si="8"/>
        <v>0</v>
      </c>
      <c r="H437" s="105">
        <f t="shared" si="8"/>
        <v>0</v>
      </c>
      <c r="I437" s="105">
        <f t="shared" si="8"/>
        <v>2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2</v>
      </c>
      <c r="S437" s="105">
        <f t="shared" si="8"/>
        <v>0</v>
      </c>
      <c r="T437" s="105">
        <f t="shared" si="8"/>
        <v>0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4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1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6</v>
      </c>
      <c r="F466" s="107">
        <v>4</v>
      </c>
      <c r="G466" s="107"/>
      <c r="H466" s="107"/>
      <c r="I466" s="107">
        <v>2</v>
      </c>
      <c r="J466" s="107"/>
      <c r="K466" s="107"/>
      <c r="L466" s="107"/>
      <c r="M466" s="107"/>
      <c r="N466" s="107"/>
      <c r="O466" s="107"/>
      <c r="P466" s="107"/>
      <c r="Q466" s="107"/>
      <c r="R466" s="107">
        <v>2</v>
      </c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4</v>
      </c>
      <c r="AL466" s="107"/>
      <c r="AM466" s="107"/>
      <c r="AN466" s="107"/>
      <c r="AO466" s="107"/>
      <c r="AP466" s="107"/>
      <c r="AQ466" s="107"/>
      <c r="AR466" s="107">
        <v>1</v>
      </c>
      <c r="AS466" s="107"/>
      <c r="AT466" s="107"/>
      <c r="AU466" s="105"/>
      <c r="AV466" s="105"/>
    </row>
    <row r="467" spans="1:48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0</v>
      </c>
      <c r="F506" s="105">
        <f t="shared" si="10"/>
        <v>0</v>
      </c>
      <c r="G506" s="105">
        <f t="shared" si="10"/>
        <v>0</v>
      </c>
      <c r="H506" s="105">
        <f t="shared" si="10"/>
        <v>0</v>
      </c>
      <c r="I506" s="105">
        <f t="shared" si="10"/>
        <v>0</v>
      </c>
      <c r="J506" s="105">
        <f t="shared" si="10"/>
        <v>0</v>
      </c>
      <c r="K506" s="105">
        <f t="shared" si="10"/>
        <v>0</v>
      </c>
      <c r="L506" s="105">
        <f t="shared" si="10"/>
        <v>0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0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0</v>
      </c>
      <c r="Y506" s="105">
        <f t="shared" si="10"/>
        <v>0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0</v>
      </c>
      <c r="AI506" s="105">
        <f t="shared" si="10"/>
        <v>0</v>
      </c>
      <c r="AJ506" s="105">
        <f t="shared" si="10"/>
        <v>0</v>
      </c>
      <c r="AK506" s="105">
        <f t="shared" si="10"/>
        <v>0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0</v>
      </c>
      <c r="AQ506" s="105">
        <f t="shared" si="10"/>
        <v>0</v>
      </c>
      <c r="AR506" s="105">
        <f t="shared" si="10"/>
        <v>0</v>
      </c>
      <c r="AS506" s="105">
        <f t="shared" si="10"/>
        <v>0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hidden="1" customHeight="1" x14ac:dyDescent="0.2">
      <c r="A533" s="63">
        <v>521</v>
      </c>
      <c r="B533" s="6" t="s">
        <v>901</v>
      </c>
      <c r="C533" s="64" t="s">
        <v>902</v>
      </c>
      <c r="D533" s="64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hidden="1" customHeight="1" x14ac:dyDescent="0.2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hidden="1" customHeight="1" x14ac:dyDescent="0.2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hidden="1" customHeight="1" x14ac:dyDescent="0.2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</row>
    <row r="542" spans="1:48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2</v>
      </c>
      <c r="F548" s="105">
        <f t="shared" si="11"/>
        <v>2</v>
      </c>
      <c r="G548" s="105">
        <f t="shared" si="11"/>
        <v>0</v>
      </c>
      <c r="H548" s="105">
        <f t="shared" si="11"/>
        <v>0</v>
      </c>
      <c r="I548" s="105">
        <f t="shared" si="11"/>
        <v>0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2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customHeight="1" x14ac:dyDescent="0.2">
      <c r="A555" s="63">
        <v>543</v>
      </c>
      <c r="B555" s="6" t="s">
        <v>927</v>
      </c>
      <c r="C555" s="64" t="s">
        <v>925</v>
      </c>
      <c r="D555" s="64"/>
      <c r="E555" s="107">
        <v>1</v>
      </c>
      <c r="F555" s="107">
        <v>1</v>
      </c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>
        <v>1</v>
      </c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customHeight="1" x14ac:dyDescent="0.2">
      <c r="A577" s="63">
        <v>565</v>
      </c>
      <c r="B577" s="6" t="s">
        <v>954</v>
      </c>
      <c r="C577" s="64" t="s">
        <v>953</v>
      </c>
      <c r="D577" s="64"/>
      <c r="E577" s="107">
        <v>1</v>
      </c>
      <c r="F577" s="107">
        <v>1</v>
      </c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>
        <v>1</v>
      </c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3</v>
      </c>
      <c r="F592" s="105">
        <f t="shared" si="12"/>
        <v>3</v>
      </c>
      <c r="G592" s="105">
        <f t="shared" si="12"/>
        <v>0</v>
      </c>
      <c r="H592" s="105">
        <f t="shared" si="12"/>
        <v>0</v>
      </c>
      <c r="I592" s="105">
        <f t="shared" si="12"/>
        <v>0</v>
      </c>
      <c r="J592" s="105">
        <f t="shared" si="12"/>
        <v>0</v>
      </c>
      <c r="K592" s="105">
        <f t="shared" si="12"/>
        <v>0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0</v>
      </c>
      <c r="S592" s="105">
        <f t="shared" si="12"/>
        <v>0</v>
      </c>
      <c r="T592" s="105">
        <f t="shared" si="12"/>
        <v>0</v>
      </c>
      <c r="U592" s="105">
        <f t="shared" si="12"/>
        <v>0</v>
      </c>
      <c r="V592" s="105">
        <f t="shared" si="12"/>
        <v>0</v>
      </c>
      <c r="W592" s="105">
        <f t="shared" si="12"/>
        <v>0</v>
      </c>
      <c r="X592" s="105">
        <f t="shared" si="12"/>
        <v>0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1</v>
      </c>
      <c r="AI592" s="105">
        <f t="shared" si="12"/>
        <v>0</v>
      </c>
      <c r="AJ592" s="105">
        <f t="shared" si="12"/>
        <v>0</v>
      </c>
      <c r="AK592" s="105">
        <f t="shared" si="12"/>
        <v>2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1</v>
      </c>
      <c r="AS592" s="105">
        <f t="shared" si="12"/>
        <v>0</v>
      </c>
      <c r="AT592" s="105">
        <f t="shared" si="12"/>
        <v>0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3</v>
      </c>
      <c r="F593" s="105">
        <f t="shared" si="13"/>
        <v>3</v>
      </c>
      <c r="G593" s="105">
        <f t="shared" si="13"/>
        <v>0</v>
      </c>
      <c r="H593" s="105">
        <f t="shared" si="13"/>
        <v>0</v>
      </c>
      <c r="I593" s="105">
        <f t="shared" si="13"/>
        <v>0</v>
      </c>
      <c r="J593" s="105">
        <f t="shared" si="13"/>
        <v>0</v>
      </c>
      <c r="K593" s="105">
        <f t="shared" si="13"/>
        <v>0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0</v>
      </c>
      <c r="S593" s="105">
        <f t="shared" si="13"/>
        <v>0</v>
      </c>
      <c r="T593" s="105">
        <f t="shared" si="13"/>
        <v>0</v>
      </c>
      <c r="U593" s="105">
        <f t="shared" si="13"/>
        <v>0</v>
      </c>
      <c r="V593" s="105">
        <f t="shared" si="13"/>
        <v>0</v>
      </c>
      <c r="W593" s="105">
        <f t="shared" si="13"/>
        <v>0</v>
      </c>
      <c r="X593" s="105">
        <f t="shared" si="13"/>
        <v>0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1</v>
      </c>
      <c r="AI593" s="105">
        <f t="shared" si="13"/>
        <v>0</v>
      </c>
      <c r="AJ593" s="105">
        <f t="shared" si="13"/>
        <v>0</v>
      </c>
      <c r="AK593" s="105">
        <f t="shared" si="13"/>
        <v>2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1</v>
      </c>
      <c r="AS593" s="105">
        <f t="shared" si="13"/>
        <v>0</v>
      </c>
      <c r="AT593" s="105">
        <f t="shared" si="13"/>
        <v>0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1</v>
      </c>
      <c r="F605" s="107">
        <v>1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>
        <v>1</v>
      </c>
      <c r="AI605" s="107"/>
      <c r="AJ605" s="107"/>
      <c r="AK605" s="107"/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</row>
    <row r="606" spans="1:48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1</v>
      </c>
      <c r="F606" s="107">
        <v>1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1</v>
      </c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</row>
    <row r="607" spans="1:48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hidden="1" customHeight="1" x14ac:dyDescent="0.2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customHeight="1" x14ac:dyDescent="0.2">
      <c r="A626" s="63">
        <v>614</v>
      </c>
      <c r="B626" s="6" t="s">
        <v>1019</v>
      </c>
      <c r="C626" s="64" t="s">
        <v>1020</v>
      </c>
      <c r="D626" s="64"/>
      <c r="E626" s="107">
        <v>1</v>
      </c>
      <c r="F626" s="107">
        <v>1</v>
      </c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>
        <v>1</v>
      </c>
      <c r="AL626" s="107"/>
      <c r="AM626" s="107"/>
      <c r="AN626" s="107"/>
      <c r="AO626" s="107"/>
      <c r="AP626" s="107"/>
      <c r="AQ626" s="107"/>
      <c r="AR626" s="107">
        <v>1</v>
      </c>
      <c r="AS626" s="107"/>
      <c r="AT626" s="107"/>
      <c r="AU626" s="105"/>
      <c r="AV626" s="105"/>
    </row>
    <row r="627" spans="1:48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0</v>
      </c>
      <c r="F657" s="105">
        <f t="shared" si="14"/>
        <v>0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2</v>
      </c>
      <c r="F681" s="145">
        <f t="shared" si="15"/>
        <v>2</v>
      </c>
      <c r="G681" s="145">
        <f t="shared" si="15"/>
        <v>0</v>
      </c>
      <c r="H681" s="145">
        <f t="shared" si="15"/>
        <v>0</v>
      </c>
      <c r="I681" s="145">
        <f t="shared" si="15"/>
        <v>0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0</v>
      </c>
      <c r="AI681" s="145">
        <f t="shared" si="15"/>
        <v>0</v>
      </c>
      <c r="AJ681" s="145">
        <f t="shared" si="15"/>
        <v>0</v>
      </c>
      <c r="AK681" s="145">
        <f t="shared" si="15"/>
        <v>2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1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customHeight="1" x14ac:dyDescent="0.2">
      <c r="A739" s="63">
        <v>727</v>
      </c>
      <c r="B739" s="6" t="s">
        <v>1171</v>
      </c>
      <c r="C739" s="64" t="s">
        <v>1168</v>
      </c>
      <c r="D739" s="64"/>
      <c r="E739" s="107">
        <v>2</v>
      </c>
      <c r="F739" s="107">
        <v>2</v>
      </c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>
        <v>2</v>
      </c>
      <c r="AL739" s="107"/>
      <c r="AM739" s="107"/>
      <c r="AN739" s="107"/>
      <c r="AO739" s="107"/>
      <c r="AP739" s="107"/>
      <c r="AQ739" s="107"/>
      <c r="AR739" s="107">
        <v>1</v>
      </c>
      <c r="AS739" s="107"/>
      <c r="AT739" s="107"/>
      <c r="AU739" s="105"/>
      <c r="AV739" s="105"/>
    </row>
    <row r="740" spans="1:48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2</v>
      </c>
      <c r="F760" s="105">
        <f t="shared" si="17"/>
        <v>2</v>
      </c>
      <c r="G760" s="105">
        <f t="shared" si="17"/>
        <v>0</v>
      </c>
      <c r="H760" s="105">
        <f t="shared" si="17"/>
        <v>0</v>
      </c>
      <c r="I760" s="105">
        <f t="shared" si="17"/>
        <v>0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0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2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2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customHeight="1" x14ac:dyDescent="0.2">
      <c r="A779" s="63">
        <v>767</v>
      </c>
      <c r="B779" s="6" t="s">
        <v>1221</v>
      </c>
      <c r="C779" s="64" t="s">
        <v>1222</v>
      </c>
      <c r="D779" s="64"/>
      <c r="E779" s="107">
        <v>1</v>
      </c>
      <c r="F779" s="107">
        <v>1</v>
      </c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>
        <v>1</v>
      </c>
      <c r="AI779" s="107"/>
      <c r="AJ779" s="107"/>
      <c r="AK779" s="107"/>
      <c r="AL779" s="107"/>
      <c r="AM779" s="107"/>
      <c r="AN779" s="107"/>
      <c r="AO779" s="107"/>
      <c r="AP779" s="107">
        <v>1</v>
      </c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hidden="1" customHeight="1" x14ac:dyDescent="0.2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customHeight="1" x14ac:dyDescent="0.2">
      <c r="A811" s="63">
        <v>799</v>
      </c>
      <c r="B811" s="6" t="s">
        <v>1258</v>
      </c>
      <c r="C811" s="64" t="s">
        <v>1254</v>
      </c>
      <c r="D811" s="64"/>
      <c r="E811" s="105">
        <v>1</v>
      </c>
      <c r="F811" s="107">
        <v>1</v>
      </c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>
        <v>1</v>
      </c>
      <c r="AI811" s="107"/>
      <c r="AJ811" s="107"/>
      <c r="AK811" s="107"/>
      <c r="AL811" s="107"/>
      <c r="AM811" s="107"/>
      <c r="AN811" s="107"/>
      <c r="AO811" s="107"/>
      <c r="AP811" s="107">
        <v>1</v>
      </c>
      <c r="AQ811" s="107"/>
      <c r="AR811" s="107"/>
      <c r="AS811" s="107"/>
      <c r="AT811" s="107"/>
      <c r="AU811" s="105"/>
      <c r="AV811" s="105"/>
    </row>
    <row r="812" spans="1:48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4</v>
      </c>
      <c r="F818" s="145">
        <f t="shared" si="18"/>
        <v>4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1</v>
      </c>
      <c r="U818" s="145">
        <f t="shared" si="18"/>
        <v>0</v>
      </c>
      <c r="V818" s="145">
        <f t="shared" si="18"/>
        <v>0</v>
      </c>
      <c r="W818" s="145">
        <f t="shared" si="18"/>
        <v>1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3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1</v>
      </c>
      <c r="AS818" s="145">
        <f t="shared" si="18"/>
        <v>2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customHeight="1" x14ac:dyDescent="0.2">
      <c r="A852" s="63">
        <v>840</v>
      </c>
      <c r="B852" s="6" t="s">
        <v>1316</v>
      </c>
      <c r="C852" s="64" t="s">
        <v>1317</v>
      </c>
      <c r="D852" s="64"/>
      <c r="E852" s="107">
        <v>1</v>
      </c>
      <c r="F852" s="107">
        <v>1</v>
      </c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>
        <v>1</v>
      </c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1</v>
      </c>
      <c r="F859" s="107">
        <v>1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>
        <v>1</v>
      </c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>
        <v>1</v>
      </c>
      <c r="AT859" s="107"/>
      <c r="AU859" s="105"/>
      <c r="AV859" s="105"/>
    </row>
    <row r="860" spans="1:48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customHeight="1" x14ac:dyDescent="0.2">
      <c r="A861" s="63">
        <v>849</v>
      </c>
      <c r="B861" s="6" t="s">
        <v>2423</v>
      </c>
      <c r="C861" s="64" t="s">
        <v>2422</v>
      </c>
      <c r="D861" s="64"/>
      <c r="E861" s="107">
        <v>1</v>
      </c>
      <c r="F861" s="107">
        <v>1</v>
      </c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>
        <v>1</v>
      </c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>
        <v>1</v>
      </c>
      <c r="AT861" s="107"/>
      <c r="AU861" s="105"/>
      <c r="AV861" s="105"/>
    </row>
    <row r="862" spans="1:48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customHeight="1" x14ac:dyDescent="0.2">
      <c r="A871" s="63">
        <v>859</v>
      </c>
      <c r="B871" s="6">
        <v>395</v>
      </c>
      <c r="C871" s="64" t="s">
        <v>1340</v>
      </c>
      <c r="D871" s="64"/>
      <c r="E871" s="107">
        <v>1</v>
      </c>
      <c r="F871" s="107">
        <v>1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>
        <v>1</v>
      </c>
      <c r="U871" s="107"/>
      <c r="V871" s="107"/>
      <c r="W871" s="107">
        <v>1</v>
      </c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>
        <v>1</v>
      </c>
      <c r="AS871" s="107"/>
      <c r="AT871" s="107"/>
      <c r="AU871" s="105"/>
      <c r="AV871" s="105"/>
    </row>
    <row r="872" spans="1:48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98</v>
      </c>
      <c r="F1628" s="136">
        <f t="shared" si="21"/>
        <v>60</v>
      </c>
      <c r="G1628" s="136">
        <f t="shared" si="21"/>
        <v>0</v>
      </c>
      <c r="H1628" s="136">
        <f t="shared" si="21"/>
        <v>0</v>
      </c>
      <c r="I1628" s="136">
        <f t="shared" si="21"/>
        <v>38</v>
      </c>
      <c r="J1628" s="136">
        <f t="shared" si="21"/>
        <v>0</v>
      </c>
      <c r="K1628" s="136">
        <f t="shared" si="21"/>
        <v>1</v>
      </c>
      <c r="L1628" s="136">
        <f t="shared" si="21"/>
        <v>12</v>
      </c>
      <c r="M1628" s="136">
        <f t="shared" si="21"/>
        <v>0</v>
      </c>
      <c r="N1628" s="136">
        <f t="shared" si="21"/>
        <v>0</v>
      </c>
      <c r="O1628" s="136">
        <f t="shared" si="21"/>
        <v>22</v>
      </c>
      <c r="P1628" s="136">
        <f t="shared" si="21"/>
        <v>0</v>
      </c>
      <c r="Q1628" s="136">
        <f t="shared" si="21"/>
        <v>0</v>
      </c>
      <c r="R1628" s="136">
        <f t="shared" si="21"/>
        <v>3</v>
      </c>
      <c r="S1628" s="136">
        <f t="shared" si="21"/>
        <v>0</v>
      </c>
      <c r="T1628" s="136">
        <f t="shared" si="21"/>
        <v>6</v>
      </c>
      <c r="U1628" s="136">
        <f t="shared" si="21"/>
        <v>1</v>
      </c>
      <c r="V1628" s="136">
        <f t="shared" si="21"/>
        <v>0</v>
      </c>
      <c r="W1628" s="136">
        <f t="shared" si="21"/>
        <v>1</v>
      </c>
      <c r="X1628" s="136">
        <f t="shared" si="21"/>
        <v>4</v>
      </c>
      <c r="Y1628" s="136">
        <f t="shared" si="21"/>
        <v>0</v>
      </c>
      <c r="Z1628" s="136">
        <f t="shared" si="21"/>
        <v>0</v>
      </c>
      <c r="AA1628" s="136">
        <f t="shared" si="21"/>
        <v>0</v>
      </c>
      <c r="AB1628" s="136">
        <f t="shared" si="21"/>
        <v>1</v>
      </c>
      <c r="AC1628" s="136">
        <f t="shared" si="21"/>
        <v>0</v>
      </c>
      <c r="AD1628" s="136">
        <f t="shared" si="21"/>
        <v>4</v>
      </c>
      <c r="AE1628" s="136">
        <f t="shared" si="21"/>
        <v>0</v>
      </c>
      <c r="AF1628" s="136">
        <f t="shared" si="21"/>
        <v>0</v>
      </c>
      <c r="AG1628" s="136">
        <f t="shared" si="21"/>
        <v>13</v>
      </c>
      <c r="AH1628" s="136">
        <f t="shared" si="21"/>
        <v>10</v>
      </c>
      <c r="AI1628" s="136">
        <f t="shared" si="21"/>
        <v>0</v>
      </c>
      <c r="AJ1628" s="136">
        <f t="shared" si="21"/>
        <v>0</v>
      </c>
      <c r="AK1628" s="136">
        <f t="shared" si="21"/>
        <v>26</v>
      </c>
      <c r="AL1628" s="136">
        <f t="shared" si="21"/>
        <v>0</v>
      </c>
      <c r="AM1628" s="136">
        <f t="shared" si="21"/>
        <v>0</v>
      </c>
      <c r="AN1628" s="136">
        <f t="shared" si="21"/>
        <v>0</v>
      </c>
      <c r="AO1628" s="136">
        <f t="shared" si="21"/>
        <v>0</v>
      </c>
      <c r="AP1628" s="136">
        <f t="shared" si="21"/>
        <v>2</v>
      </c>
      <c r="AQ1628" s="136">
        <f t="shared" si="21"/>
        <v>0</v>
      </c>
      <c r="AR1628" s="136">
        <f t="shared" si="21"/>
        <v>9</v>
      </c>
      <c r="AS1628" s="136">
        <f t="shared" si="21"/>
        <v>7</v>
      </c>
      <c r="AT1628" s="136">
        <f t="shared" si="21"/>
        <v>0</v>
      </c>
      <c r="AU1628" s="136">
        <f t="shared" si="21"/>
        <v>0</v>
      </c>
      <c r="AV1628" s="136">
        <f t="shared" si="21"/>
        <v>0</v>
      </c>
    </row>
    <row r="1629" spans="1:48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65</v>
      </c>
      <c r="F1629" s="107">
        <v>31</v>
      </c>
      <c r="G1629" s="107"/>
      <c r="H1629" s="107"/>
      <c r="I1629" s="107">
        <v>34</v>
      </c>
      <c r="J1629" s="107"/>
      <c r="K1629" s="107">
        <v>1</v>
      </c>
      <c r="L1629" s="107">
        <v>12</v>
      </c>
      <c r="M1629" s="107"/>
      <c r="N1629" s="107"/>
      <c r="O1629" s="107">
        <v>20</v>
      </c>
      <c r="P1629" s="107"/>
      <c r="Q1629" s="107"/>
      <c r="R1629" s="107">
        <v>1</v>
      </c>
      <c r="S1629" s="107"/>
      <c r="T1629" s="107">
        <v>2</v>
      </c>
      <c r="U1629" s="107"/>
      <c r="V1629" s="107"/>
      <c r="W1629" s="107">
        <v>1</v>
      </c>
      <c r="X1629" s="107">
        <v>1</v>
      </c>
      <c r="Y1629" s="107"/>
      <c r="Z1629" s="107"/>
      <c r="AA1629" s="107"/>
      <c r="AB1629" s="107">
        <v>1</v>
      </c>
      <c r="AC1629" s="107"/>
      <c r="AD1629" s="107">
        <v>2</v>
      </c>
      <c r="AE1629" s="107"/>
      <c r="AF1629" s="107"/>
      <c r="AG1629" s="107">
        <v>13</v>
      </c>
      <c r="AH1629" s="107">
        <v>8</v>
      </c>
      <c r="AI1629" s="107"/>
      <c r="AJ1629" s="107"/>
      <c r="AK1629" s="107">
        <v>5</v>
      </c>
      <c r="AL1629" s="107"/>
      <c r="AM1629" s="107"/>
      <c r="AN1629" s="107"/>
      <c r="AO1629" s="107"/>
      <c r="AP1629" s="107"/>
      <c r="AQ1629" s="107"/>
      <c r="AR1629" s="107">
        <v>2</v>
      </c>
      <c r="AS1629" s="107">
        <v>2</v>
      </c>
      <c r="AT1629" s="107"/>
      <c r="AU1629" s="105"/>
      <c r="AV1629" s="105"/>
    </row>
    <row r="1630" spans="1:48" ht="33.950000000000003" customHeight="1" x14ac:dyDescent="0.2">
      <c r="A1630" s="63">
        <v>1618</v>
      </c>
      <c r="B1630" s="223"/>
      <c r="C1630" s="77" t="s">
        <v>185</v>
      </c>
      <c r="D1630" s="66" t="s">
        <v>2471</v>
      </c>
      <c r="E1630" s="138">
        <v>18</v>
      </c>
      <c r="F1630" s="107">
        <v>16</v>
      </c>
      <c r="G1630" s="107"/>
      <c r="H1630" s="107"/>
      <c r="I1630" s="107">
        <v>2</v>
      </c>
      <c r="J1630" s="107"/>
      <c r="K1630" s="107"/>
      <c r="L1630" s="107"/>
      <c r="M1630" s="107"/>
      <c r="N1630" s="107"/>
      <c r="O1630" s="107">
        <v>2</v>
      </c>
      <c r="P1630" s="107"/>
      <c r="Q1630" s="107"/>
      <c r="R1630" s="107"/>
      <c r="S1630" s="107"/>
      <c r="T1630" s="107">
        <v>2</v>
      </c>
      <c r="U1630" s="107">
        <v>1</v>
      </c>
      <c r="V1630" s="107"/>
      <c r="W1630" s="107"/>
      <c r="X1630" s="107">
        <v>1</v>
      </c>
      <c r="Y1630" s="107"/>
      <c r="Z1630" s="107"/>
      <c r="AA1630" s="107"/>
      <c r="AB1630" s="107"/>
      <c r="AC1630" s="107"/>
      <c r="AD1630" s="107">
        <v>2</v>
      </c>
      <c r="AE1630" s="107"/>
      <c r="AF1630" s="107"/>
      <c r="AG1630" s="107"/>
      <c r="AH1630" s="107">
        <v>2</v>
      </c>
      <c r="AI1630" s="107"/>
      <c r="AJ1630" s="107"/>
      <c r="AK1630" s="107">
        <v>10</v>
      </c>
      <c r="AL1630" s="107"/>
      <c r="AM1630" s="107"/>
      <c r="AN1630" s="107"/>
      <c r="AO1630" s="107"/>
      <c r="AP1630" s="107">
        <v>2</v>
      </c>
      <c r="AQ1630" s="107"/>
      <c r="AR1630" s="107">
        <v>4</v>
      </c>
      <c r="AS1630" s="107">
        <v>3</v>
      </c>
      <c r="AT1630" s="107"/>
      <c r="AU1630" s="105"/>
      <c r="AV1630" s="105"/>
    </row>
    <row r="1631" spans="1:48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2471</v>
      </c>
      <c r="E1631" s="139">
        <v>15</v>
      </c>
      <c r="F1631" s="107">
        <v>13</v>
      </c>
      <c r="G1631" s="107"/>
      <c r="H1631" s="107"/>
      <c r="I1631" s="107">
        <v>2</v>
      </c>
      <c r="J1631" s="107"/>
      <c r="K1631" s="107"/>
      <c r="L1631" s="107"/>
      <c r="M1631" s="107"/>
      <c r="N1631" s="107"/>
      <c r="O1631" s="107"/>
      <c r="P1631" s="107"/>
      <c r="Q1631" s="107"/>
      <c r="R1631" s="107">
        <v>2</v>
      </c>
      <c r="S1631" s="107"/>
      <c r="T1631" s="107">
        <v>2</v>
      </c>
      <c r="U1631" s="107"/>
      <c r="V1631" s="107"/>
      <c r="W1631" s="107"/>
      <c r="X1631" s="107">
        <v>2</v>
      </c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11</v>
      </c>
      <c r="AL1631" s="107"/>
      <c r="AM1631" s="107"/>
      <c r="AN1631" s="107"/>
      <c r="AO1631" s="107"/>
      <c r="AP1631" s="107"/>
      <c r="AQ1631" s="107"/>
      <c r="AR1631" s="107">
        <v>3</v>
      </c>
      <c r="AS1631" s="107">
        <v>2</v>
      </c>
      <c r="AT1631" s="107"/>
      <c r="AU1631" s="105"/>
      <c r="AV1631" s="105"/>
    </row>
    <row r="1632" spans="1:48" s="104" customFormat="1" ht="25.7" customHeight="1" x14ac:dyDescent="0.2">
      <c r="A1632" s="63">
        <v>1620</v>
      </c>
      <c r="B1632" s="223"/>
      <c r="C1632" s="77" t="s">
        <v>179</v>
      </c>
      <c r="D1632" s="66" t="s">
        <v>2471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</row>
    <row r="1633" spans="1:48" s="106" customFormat="1" ht="25.7" customHeight="1" x14ac:dyDescent="0.2">
      <c r="A1633" s="63">
        <v>1621</v>
      </c>
      <c r="B1633" s="223"/>
      <c r="C1633" s="132" t="s">
        <v>200</v>
      </c>
      <c r="D1633" s="67" t="s">
        <v>2471</v>
      </c>
      <c r="E1633" s="138">
        <v>37</v>
      </c>
      <c r="F1633" s="107">
        <v>9</v>
      </c>
      <c r="G1633" s="107"/>
      <c r="H1633" s="107"/>
      <c r="I1633" s="107">
        <v>28</v>
      </c>
      <c r="J1633" s="107"/>
      <c r="K1633" s="107"/>
      <c r="L1633" s="107">
        <v>11</v>
      </c>
      <c r="M1633" s="107"/>
      <c r="N1633" s="107"/>
      <c r="O1633" s="107">
        <v>17</v>
      </c>
      <c r="P1633" s="107"/>
      <c r="Q1633" s="107"/>
      <c r="R1633" s="107"/>
      <c r="S1633" s="107"/>
      <c r="T1633" s="107">
        <v>1</v>
      </c>
      <c r="U1633" s="107"/>
      <c r="V1633" s="107"/>
      <c r="W1633" s="107"/>
      <c r="X1633" s="107">
        <v>1</v>
      </c>
      <c r="Y1633" s="107"/>
      <c r="Z1633" s="107"/>
      <c r="AA1633" s="107"/>
      <c r="AB1633" s="107"/>
      <c r="AC1633" s="107"/>
      <c r="AD1633" s="107"/>
      <c r="AE1633" s="107"/>
      <c r="AF1633" s="107"/>
      <c r="AG1633" s="107">
        <v>3</v>
      </c>
      <c r="AH1633" s="107">
        <v>2</v>
      </c>
      <c r="AI1633" s="107"/>
      <c r="AJ1633" s="107"/>
      <c r="AK1633" s="107">
        <v>3</v>
      </c>
      <c r="AL1633" s="107"/>
      <c r="AM1633" s="107"/>
      <c r="AN1633" s="107"/>
      <c r="AO1633" s="107"/>
      <c r="AP1633" s="107"/>
      <c r="AQ1633" s="107"/>
      <c r="AR1633" s="107"/>
      <c r="AS1633" s="107">
        <v>1</v>
      </c>
      <c r="AT1633" s="107"/>
      <c r="AU1633" s="105"/>
      <c r="AV1633" s="105"/>
    </row>
    <row r="1634" spans="1:48" s="106" customFormat="1" ht="17.25" customHeight="1" x14ac:dyDescent="0.2">
      <c r="A1634" s="63">
        <v>1622</v>
      </c>
      <c r="B1634" s="223"/>
      <c r="C1634" s="78" t="s">
        <v>183</v>
      </c>
      <c r="D1634" s="67" t="s">
        <v>2471</v>
      </c>
      <c r="E1634" s="138">
        <v>5</v>
      </c>
      <c r="F1634" s="107">
        <v>5</v>
      </c>
      <c r="G1634" s="107"/>
      <c r="H1634" s="107"/>
      <c r="I1634" s="107"/>
      <c r="J1634" s="107"/>
      <c r="K1634" s="107"/>
      <c r="L1634" s="107"/>
      <c r="M1634" s="107"/>
      <c r="N1634" s="107"/>
      <c r="O1634" s="107"/>
      <c r="P1634" s="107"/>
      <c r="Q1634" s="107"/>
      <c r="R1634" s="107"/>
      <c r="S1634" s="107"/>
      <c r="T1634" s="107">
        <v>1</v>
      </c>
      <c r="U1634" s="107"/>
      <c r="V1634" s="107"/>
      <c r="W1634" s="107"/>
      <c r="X1634" s="107">
        <v>1</v>
      </c>
      <c r="Y1634" s="107"/>
      <c r="Z1634" s="107"/>
      <c r="AA1634" s="107"/>
      <c r="AB1634" s="107"/>
      <c r="AC1634" s="107"/>
      <c r="AD1634" s="107"/>
      <c r="AE1634" s="107"/>
      <c r="AF1634" s="107"/>
      <c r="AG1634" s="107">
        <v>2</v>
      </c>
      <c r="AH1634" s="107"/>
      <c r="AI1634" s="107"/>
      <c r="AJ1634" s="107"/>
      <c r="AK1634" s="107">
        <v>2</v>
      </c>
      <c r="AL1634" s="107"/>
      <c r="AM1634" s="107"/>
      <c r="AN1634" s="107"/>
      <c r="AO1634" s="107"/>
      <c r="AP1634" s="107"/>
      <c r="AQ1634" s="107"/>
      <c r="AR1634" s="107"/>
      <c r="AS1634" s="107">
        <v>1</v>
      </c>
      <c r="AT1634" s="107"/>
      <c r="AU1634" s="105"/>
      <c r="AV1634" s="105"/>
    </row>
    <row r="1635" spans="1:48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/>
      <c r="F1635" s="107"/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</row>
    <row r="1636" spans="1:48" s="104" customFormat="1" ht="25.7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 x14ac:dyDescent="0.2"/>
    <row r="1641" spans="1:48" ht="12.95" customHeight="1" x14ac:dyDescent="0.25">
      <c r="AL1641" s="209" t="s">
        <v>2403</v>
      </c>
      <c r="AM1641" s="209"/>
      <c r="AN1641" s="46" t="s">
        <v>2471</v>
      </c>
      <c r="AO1641" s="46" t="s">
        <v>2471</v>
      </c>
      <c r="AP1641" s="46" t="s">
        <v>2471</v>
      </c>
      <c r="AQ1641" s="79" t="s">
        <v>2471</v>
      </c>
      <c r="AS1641" s="204" t="s">
        <v>2472</v>
      </c>
      <c r="AT1641" s="204"/>
      <c r="AU1641" s="204"/>
      <c r="AV1641" s="204"/>
    </row>
    <row r="1642" spans="1:48" ht="19.5" customHeight="1" x14ac:dyDescent="0.2">
      <c r="AL1642" s="39" t="s">
        <v>2471</v>
      </c>
      <c r="AM1642" s="39" t="s">
        <v>2471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 x14ac:dyDescent="0.2">
      <c r="AL1643" s="39" t="s">
        <v>137</v>
      </c>
      <c r="AM1643" s="40" t="s">
        <v>2471</v>
      </c>
      <c r="AN1643" s="201"/>
      <c r="AO1643" s="201"/>
      <c r="AP1643" s="201"/>
      <c r="AQ1643" s="201"/>
      <c r="AR1643" s="38" t="s">
        <v>2471</v>
      </c>
      <c r="AS1643" s="205" t="s">
        <v>2473</v>
      </c>
      <c r="AT1643" s="205"/>
      <c r="AU1643" s="205"/>
      <c r="AV1643" s="205"/>
    </row>
    <row r="1644" spans="1:48" ht="28.5" customHeight="1" x14ac:dyDescent="0.2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 x14ac:dyDescent="0.2">
      <c r="AM1645" s="41" t="s">
        <v>2471</v>
      </c>
      <c r="AN1645" s="41" t="s">
        <v>2471</v>
      </c>
      <c r="AO1645" s="42" t="s">
        <v>2471</v>
      </c>
      <c r="AP1645" s="42" t="s">
        <v>2471</v>
      </c>
      <c r="AQ1645" s="42" t="s">
        <v>2471</v>
      </c>
      <c r="AR1645" s="42" t="s">
        <v>2471</v>
      </c>
      <c r="AS1645" s="42" t="s">
        <v>2471</v>
      </c>
      <c r="AT1645" s="43" t="s">
        <v>2471</v>
      </c>
      <c r="AU1645" s="43" t="s">
        <v>2471</v>
      </c>
      <c r="AV1645" s="42" t="s">
        <v>2471</v>
      </c>
    </row>
    <row r="1646" spans="1:48" ht="15.75" customHeight="1" x14ac:dyDescent="0.2">
      <c r="AL1646" s="41" t="s">
        <v>135</v>
      </c>
      <c r="AN1646" s="198" t="s">
        <v>2474</v>
      </c>
      <c r="AO1646" s="198"/>
      <c r="AP1646" s="198"/>
      <c r="AQ1646" s="198"/>
      <c r="AS1646" s="47" t="s">
        <v>2471</v>
      </c>
      <c r="AT1646" s="47" t="s">
        <v>2471</v>
      </c>
      <c r="AU1646" s="47" t="s">
        <v>2471</v>
      </c>
      <c r="AV1646" s="129"/>
    </row>
    <row r="1647" spans="1:48" ht="12.95" customHeight="1" x14ac:dyDescent="0.2">
      <c r="AL1647" s="47" t="s">
        <v>136</v>
      </c>
      <c r="AN1647" s="37"/>
      <c r="AO1647" s="199" t="s">
        <v>2475</v>
      </c>
      <c r="AP1647" s="199"/>
      <c r="AQ1647" s="199"/>
      <c r="AR1647" s="199"/>
      <c r="AS1647" s="199"/>
      <c r="AT1647" s="37"/>
      <c r="AU1647" s="37"/>
      <c r="AV1647" s="130"/>
    </row>
    <row r="1648" spans="1:48" ht="15.75" customHeight="1" x14ac:dyDescent="0.2">
      <c r="AL1648" s="41" t="s">
        <v>134</v>
      </c>
      <c r="AN1648" s="200" t="s">
        <v>2474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 x14ac:dyDescent="0.2">
      <c r="AL1649" s="135" t="s">
        <v>166</v>
      </c>
      <c r="AN1649" s="197" t="s">
        <v>2476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5" fitToWidth="3" pageOrder="overThenDown" orientation="landscape" horizontalDpi="4294967295" verticalDpi="4294967295" r:id="rId1"/>
  <headerFooter>
    <oddFooter>&amp;C&amp;LA5398D35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 x14ac:dyDescent="0.2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 x14ac:dyDescent="0.3">
      <c r="B5" s="179"/>
      <c r="C5" s="179"/>
      <c r="D5" s="179"/>
      <c r="E5" s="179"/>
      <c r="F5" s="179"/>
      <c r="G5" s="179"/>
      <c r="H5" s="50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 x14ac:dyDescent="0.2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 x14ac:dyDescent="0.2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 x14ac:dyDescent="0.2">
      <c r="A11" s="27"/>
      <c r="B11" s="180" t="s">
        <v>201</v>
      </c>
      <c r="C11" s="181"/>
      <c r="D11" s="182"/>
      <c r="E11" s="93" t="s">
        <v>1</v>
      </c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 x14ac:dyDescent="0.2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 x14ac:dyDescent="0.2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 x14ac:dyDescent="0.2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 x14ac:dyDescent="0.2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 x14ac:dyDescent="0.2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 x14ac:dyDescent="0.2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 x14ac:dyDescent="0.2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 x14ac:dyDescent="0.2">
      <c r="A28" s="30"/>
      <c r="B28" s="240" t="s">
        <v>2470</v>
      </c>
      <c r="C28" s="241"/>
      <c r="D28" s="241"/>
      <c r="E28" s="241"/>
      <c r="F28" s="241"/>
      <c r="G28" s="241"/>
      <c r="H28" s="242"/>
      <c r="I28" s="26"/>
    </row>
    <row r="29" spans="1:9" ht="9.75" customHeight="1" x14ac:dyDescent="0.2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&amp;C&amp;LA5398D35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49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 x14ac:dyDescent="0.2">
      <c r="A4" s="80"/>
      <c r="B4" s="81" t="s">
        <v>2471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 x14ac:dyDescent="0.2">
      <c r="A5" s="83"/>
      <c r="B5" s="84" t="s">
        <v>2471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 x14ac:dyDescent="0.2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 x14ac:dyDescent="0.2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 x14ac:dyDescent="0.2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 x14ac:dyDescent="0.2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 x14ac:dyDescent="0.2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 x14ac:dyDescent="0.2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12</v>
      </c>
      <c r="F30" s="105">
        <f t="shared" si="3"/>
        <v>12</v>
      </c>
      <c r="G30" s="105">
        <f t="shared" si="3"/>
        <v>0</v>
      </c>
      <c r="H30" s="105">
        <f t="shared" si="3"/>
        <v>2</v>
      </c>
      <c r="I30" s="105">
        <f t="shared" si="3"/>
        <v>0</v>
      </c>
      <c r="J30" s="105">
        <f t="shared" si="3"/>
        <v>0</v>
      </c>
      <c r="K30" s="105">
        <f t="shared" si="3"/>
        <v>0</v>
      </c>
      <c r="L30" s="105">
        <f t="shared" si="3"/>
        <v>0</v>
      </c>
      <c r="M30" s="105">
        <f t="shared" si="3"/>
        <v>0</v>
      </c>
      <c r="N30" s="105">
        <f t="shared" si="3"/>
        <v>0</v>
      </c>
      <c r="O30" s="105">
        <f t="shared" si="3"/>
        <v>0</v>
      </c>
      <c r="P30" s="105">
        <f t="shared" si="3"/>
        <v>1</v>
      </c>
      <c r="Q30" s="105">
        <f t="shared" si="3"/>
        <v>2</v>
      </c>
      <c r="R30" s="105">
        <f t="shared" si="3"/>
        <v>5</v>
      </c>
      <c r="S30" s="105">
        <f t="shared" si="3"/>
        <v>4</v>
      </c>
      <c r="T30" s="105">
        <f t="shared" si="3"/>
        <v>0</v>
      </c>
      <c r="U30" s="105">
        <f t="shared" si="3"/>
        <v>1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0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0</v>
      </c>
      <c r="AE30" s="105">
        <f t="shared" si="3"/>
        <v>0</v>
      </c>
      <c r="AF30" s="105">
        <f t="shared" si="3"/>
        <v>0</v>
      </c>
      <c r="AG30" s="105">
        <f t="shared" si="3"/>
        <v>0</v>
      </c>
      <c r="AH30" s="105">
        <f t="shared" si="3"/>
        <v>0</v>
      </c>
      <c r="AI30" s="105">
        <f t="shared" si="3"/>
        <v>1</v>
      </c>
      <c r="AJ30" s="105">
        <f t="shared" si="3"/>
        <v>0</v>
      </c>
      <c r="AK30" s="105">
        <f t="shared" ref="AK30:BP30" si="4">SUM(AK31:AK95)</f>
        <v>10</v>
      </c>
      <c r="AL30" s="105">
        <f t="shared" si="4"/>
        <v>1</v>
      </c>
      <c r="AM30" s="105">
        <f t="shared" si="4"/>
        <v>0</v>
      </c>
      <c r="AN30" s="105">
        <f t="shared" si="4"/>
        <v>0</v>
      </c>
      <c r="AO30" s="105">
        <f t="shared" si="4"/>
        <v>0</v>
      </c>
      <c r="AP30" s="105">
        <f t="shared" si="4"/>
        <v>0</v>
      </c>
      <c r="AQ30" s="105">
        <f t="shared" si="4"/>
        <v>0</v>
      </c>
      <c r="AR30" s="105">
        <f t="shared" si="4"/>
        <v>2</v>
      </c>
      <c r="AS30" s="105">
        <f t="shared" si="4"/>
        <v>10</v>
      </c>
      <c r="AT30" s="105">
        <f t="shared" si="4"/>
        <v>0</v>
      </c>
      <c r="AU30" s="105">
        <f t="shared" si="4"/>
        <v>0</v>
      </c>
      <c r="AV30" s="105">
        <f t="shared" si="4"/>
        <v>0</v>
      </c>
      <c r="AW30" s="105">
        <f t="shared" si="4"/>
        <v>0</v>
      </c>
      <c r="AX30" s="105">
        <f t="shared" si="4"/>
        <v>3</v>
      </c>
      <c r="AY30" s="105">
        <f t="shared" si="4"/>
        <v>1</v>
      </c>
      <c r="AZ30" s="105">
        <f t="shared" si="4"/>
        <v>1</v>
      </c>
      <c r="BA30" s="105">
        <f t="shared" si="4"/>
        <v>0</v>
      </c>
      <c r="BB30" s="105">
        <f t="shared" si="4"/>
        <v>0</v>
      </c>
      <c r="BC30" s="105">
        <f t="shared" si="4"/>
        <v>0</v>
      </c>
      <c r="BD30" s="105">
        <f t="shared" si="4"/>
        <v>0</v>
      </c>
      <c r="BE30" s="105">
        <f t="shared" si="4"/>
        <v>1</v>
      </c>
      <c r="BF30" s="105">
        <f t="shared" si="4"/>
        <v>0</v>
      </c>
      <c r="BG30" s="105">
        <f t="shared" si="4"/>
        <v>0</v>
      </c>
      <c r="BH30" s="105">
        <f t="shared" si="4"/>
        <v>0</v>
      </c>
      <c r="BI30" s="105">
        <f t="shared" si="4"/>
        <v>0</v>
      </c>
      <c r="BJ30" s="105">
        <f t="shared" si="4"/>
        <v>1</v>
      </c>
      <c r="BK30" s="105">
        <f t="shared" si="4"/>
        <v>0</v>
      </c>
      <c r="BL30" s="105">
        <f t="shared" si="4"/>
        <v>0</v>
      </c>
      <c r="BM30" s="105">
        <f t="shared" si="4"/>
        <v>0</v>
      </c>
      <c r="BN30" s="105">
        <f t="shared" si="4"/>
        <v>0</v>
      </c>
      <c r="BO30" s="105">
        <f t="shared" si="4"/>
        <v>0</v>
      </c>
      <c r="BP30" s="105">
        <f t="shared" si="4"/>
        <v>0</v>
      </c>
      <c r="BQ30" s="105">
        <f t="shared" ref="BQ30:CV30" si="5">SUM(BQ31:BQ95)</f>
        <v>0</v>
      </c>
      <c r="BR30" s="105">
        <f t="shared" si="5"/>
        <v>0</v>
      </c>
      <c r="BS30" s="105">
        <f t="shared" si="5"/>
        <v>0</v>
      </c>
    </row>
    <row r="31" spans="1:71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hidden="1" customHeight="1" x14ac:dyDescent="0.2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1</v>
      </c>
      <c r="F43" s="107">
        <v>1</v>
      </c>
      <c r="G43" s="107"/>
      <c r="H43" s="107"/>
      <c r="I43" s="107"/>
      <c r="J43" s="107"/>
      <c r="K43" s="107"/>
      <c r="L43" s="107"/>
      <c r="M43" s="107"/>
      <c r="N43" s="107"/>
      <c r="O43" s="107"/>
      <c r="P43" s="107">
        <v>1</v>
      </c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>
        <v>1</v>
      </c>
      <c r="AL43" s="107"/>
      <c r="AM43" s="107"/>
      <c r="AN43" s="107"/>
      <c r="AO43" s="107"/>
      <c r="AP43" s="107"/>
      <c r="AQ43" s="107"/>
      <c r="AR43" s="107"/>
      <c r="AS43" s="107">
        <v>1</v>
      </c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8</v>
      </c>
      <c r="F47" s="107">
        <v>8</v>
      </c>
      <c r="G47" s="107"/>
      <c r="H47" s="107">
        <v>2</v>
      </c>
      <c r="I47" s="107"/>
      <c r="J47" s="107"/>
      <c r="K47" s="107"/>
      <c r="L47" s="107"/>
      <c r="M47" s="107"/>
      <c r="N47" s="107"/>
      <c r="O47" s="107"/>
      <c r="P47" s="107"/>
      <c r="Q47" s="107">
        <v>2</v>
      </c>
      <c r="R47" s="107">
        <v>3</v>
      </c>
      <c r="S47" s="107">
        <v>3</v>
      </c>
      <c r="T47" s="107"/>
      <c r="U47" s="107">
        <v>1</v>
      </c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>
        <v>1</v>
      </c>
      <c r="AJ47" s="107"/>
      <c r="AK47" s="107">
        <v>6</v>
      </c>
      <c r="AL47" s="107">
        <v>1</v>
      </c>
      <c r="AM47" s="107"/>
      <c r="AN47" s="107"/>
      <c r="AO47" s="107"/>
      <c r="AP47" s="107"/>
      <c r="AQ47" s="107"/>
      <c r="AR47" s="107">
        <v>1</v>
      </c>
      <c r="AS47" s="107">
        <v>7</v>
      </c>
      <c r="AT47" s="107"/>
      <c r="AU47" s="105"/>
      <c r="AV47" s="105"/>
      <c r="AW47" s="105"/>
      <c r="AX47" s="105">
        <v>1</v>
      </c>
      <c r="AY47" s="105">
        <v>1</v>
      </c>
      <c r="AZ47" s="105">
        <v>1</v>
      </c>
      <c r="BA47" s="105"/>
      <c r="BB47" s="105"/>
      <c r="BC47" s="105"/>
      <c r="BD47" s="105"/>
      <c r="BE47" s="105">
        <v>1</v>
      </c>
      <c r="BF47" s="105"/>
      <c r="BG47" s="105"/>
      <c r="BH47" s="105"/>
      <c r="BI47" s="105"/>
      <c r="BJ47" s="105">
        <v>1</v>
      </c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3</v>
      </c>
      <c r="F48" s="107">
        <v>3</v>
      </c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>
        <v>2</v>
      </c>
      <c r="S48" s="107">
        <v>1</v>
      </c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>
        <v>3</v>
      </c>
      <c r="AL48" s="107"/>
      <c r="AM48" s="107"/>
      <c r="AN48" s="107"/>
      <c r="AO48" s="107"/>
      <c r="AP48" s="107"/>
      <c r="AQ48" s="107"/>
      <c r="AR48" s="107">
        <v>1</v>
      </c>
      <c r="AS48" s="107">
        <v>2</v>
      </c>
      <c r="AT48" s="107"/>
      <c r="AU48" s="105"/>
      <c r="AV48" s="105"/>
      <c r="AW48" s="105"/>
      <c r="AX48" s="105">
        <v>2</v>
      </c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hidden="1" customHeight="1" x14ac:dyDescent="0.2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1</v>
      </c>
      <c r="F118" s="105">
        <f t="shared" si="9"/>
        <v>1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1</v>
      </c>
      <c r="R118" s="105">
        <f t="shared" si="9"/>
        <v>0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1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0</v>
      </c>
      <c r="AS118" s="105">
        <f t="shared" si="10"/>
        <v>1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customHeight="1" x14ac:dyDescent="0.2">
      <c r="A133" s="63">
        <v>121</v>
      </c>
      <c r="B133" s="6" t="s">
        <v>379</v>
      </c>
      <c r="C133" s="64" t="s">
        <v>380</v>
      </c>
      <c r="D133" s="64"/>
      <c r="E133" s="107">
        <v>1</v>
      </c>
      <c r="F133" s="107">
        <v>1</v>
      </c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>
        <v>1</v>
      </c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>
        <v>1</v>
      </c>
      <c r="AL133" s="107"/>
      <c r="AM133" s="107"/>
      <c r="AN133" s="107"/>
      <c r="AO133" s="107"/>
      <c r="AP133" s="107"/>
      <c r="AQ133" s="107"/>
      <c r="AR133" s="107"/>
      <c r="AS133" s="107">
        <v>1</v>
      </c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3</v>
      </c>
      <c r="F137" s="105">
        <f t="shared" si="12"/>
        <v>3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0</v>
      </c>
      <c r="R137" s="105">
        <f t="shared" si="12"/>
        <v>1</v>
      </c>
      <c r="S137" s="105">
        <f t="shared" si="12"/>
        <v>1</v>
      </c>
      <c r="T137" s="105">
        <f t="shared" si="12"/>
        <v>1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1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2</v>
      </c>
      <c r="AL137" s="105">
        <f t="shared" si="13"/>
        <v>1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0</v>
      </c>
      <c r="AR137" s="105">
        <f t="shared" si="13"/>
        <v>0</v>
      </c>
      <c r="AS137" s="105">
        <f t="shared" si="13"/>
        <v>3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1</v>
      </c>
      <c r="AY137" s="105">
        <f t="shared" si="13"/>
        <v>1</v>
      </c>
      <c r="AZ137" s="105">
        <f t="shared" si="13"/>
        <v>1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1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0</v>
      </c>
      <c r="BK137" s="105">
        <f t="shared" si="13"/>
        <v>1</v>
      </c>
      <c r="BL137" s="105">
        <f t="shared" si="13"/>
        <v>1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customHeight="1" x14ac:dyDescent="0.2">
      <c r="A177" s="63">
        <v>165</v>
      </c>
      <c r="B177" s="6" t="s">
        <v>427</v>
      </c>
      <c r="C177" s="64" t="s">
        <v>428</v>
      </c>
      <c r="D177" s="64"/>
      <c r="E177" s="107">
        <v>2</v>
      </c>
      <c r="F177" s="107">
        <v>2</v>
      </c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>
        <v>1</v>
      </c>
      <c r="S177" s="107">
        <v>1</v>
      </c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>
        <v>2</v>
      </c>
      <c r="AL177" s="107">
        <v>1</v>
      </c>
      <c r="AM177" s="107"/>
      <c r="AN177" s="107"/>
      <c r="AO177" s="107"/>
      <c r="AP177" s="107"/>
      <c r="AQ177" s="107"/>
      <c r="AR177" s="107"/>
      <c r="AS177" s="107">
        <v>2</v>
      </c>
      <c r="AT177" s="107"/>
      <c r="AU177" s="105"/>
      <c r="AV177" s="105"/>
      <c r="AW177" s="105"/>
      <c r="AX177" s="105"/>
      <c r="AY177" s="105">
        <v>1</v>
      </c>
      <c r="AZ177" s="105">
        <v>1</v>
      </c>
      <c r="BA177" s="105"/>
      <c r="BB177" s="105"/>
      <c r="BC177" s="105"/>
      <c r="BD177" s="105"/>
      <c r="BE177" s="105">
        <v>1</v>
      </c>
      <c r="BF177" s="105"/>
      <c r="BG177" s="105"/>
      <c r="BH177" s="105"/>
      <c r="BI177" s="105"/>
      <c r="BJ177" s="105"/>
      <c r="BK177" s="105">
        <v>1</v>
      </c>
      <c r="BL177" s="105">
        <v>1</v>
      </c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customHeight="1" x14ac:dyDescent="0.2">
      <c r="A178" s="63">
        <v>166</v>
      </c>
      <c r="B178" s="6" t="s">
        <v>429</v>
      </c>
      <c r="C178" s="64" t="s">
        <v>428</v>
      </c>
      <c r="D178" s="64"/>
      <c r="E178" s="107">
        <v>1</v>
      </c>
      <c r="F178" s="107">
        <v>1</v>
      </c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>
        <v>1</v>
      </c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>
        <v>1</v>
      </c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>
        <v>1</v>
      </c>
      <c r="AT178" s="107"/>
      <c r="AU178" s="105"/>
      <c r="AV178" s="105"/>
      <c r="AW178" s="105"/>
      <c r="AX178" s="105">
        <v>1</v>
      </c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27</v>
      </c>
      <c r="F219" s="105">
        <f t="shared" si="15"/>
        <v>27</v>
      </c>
      <c r="G219" s="105">
        <f t="shared" si="15"/>
        <v>0</v>
      </c>
      <c r="H219" s="105">
        <f t="shared" si="15"/>
        <v>2</v>
      </c>
      <c r="I219" s="105">
        <f t="shared" si="15"/>
        <v>0</v>
      </c>
      <c r="J219" s="105">
        <f t="shared" si="15"/>
        <v>0</v>
      </c>
      <c r="K219" s="105">
        <f t="shared" si="15"/>
        <v>0</v>
      </c>
      <c r="L219" s="105">
        <f t="shared" si="15"/>
        <v>3</v>
      </c>
      <c r="M219" s="105">
        <f t="shared" si="15"/>
        <v>0</v>
      </c>
      <c r="N219" s="105">
        <f t="shared" si="15"/>
        <v>0</v>
      </c>
      <c r="O219" s="105">
        <f t="shared" si="15"/>
        <v>0</v>
      </c>
      <c r="P219" s="105">
        <f t="shared" si="15"/>
        <v>3</v>
      </c>
      <c r="Q219" s="105">
        <f t="shared" si="15"/>
        <v>3</v>
      </c>
      <c r="R219" s="105">
        <f t="shared" si="15"/>
        <v>14</v>
      </c>
      <c r="S219" s="105">
        <f t="shared" si="15"/>
        <v>7</v>
      </c>
      <c r="T219" s="105">
        <f t="shared" si="15"/>
        <v>0</v>
      </c>
      <c r="U219" s="105">
        <f t="shared" si="15"/>
        <v>0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0</v>
      </c>
      <c r="Z219" s="105">
        <f t="shared" si="15"/>
        <v>0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0</v>
      </c>
      <c r="AE219" s="105">
        <f t="shared" si="15"/>
        <v>0</v>
      </c>
      <c r="AF219" s="105">
        <f t="shared" si="15"/>
        <v>0</v>
      </c>
      <c r="AG219" s="105">
        <f t="shared" si="15"/>
        <v>1</v>
      </c>
      <c r="AH219" s="105">
        <f t="shared" si="15"/>
        <v>0</v>
      </c>
      <c r="AI219" s="105">
        <f t="shared" si="15"/>
        <v>0</v>
      </c>
      <c r="AJ219" s="105">
        <f t="shared" si="15"/>
        <v>0</v>
      </c>
      <c r="AK219" s="105">
        <f t="shared" ref="AK219:BP219" si="16">SUM(AK220:AK264)</f>
        <v>26</v>
      </c>
      <c r="AL219" s="105">
        <f t="shared" si="16"/>
        <v>5</v>
      </c>
      <c r="AM219" s="105">
        <f t="shared" si="16"/>
        <v>0</v>
      </c>
      <c r="AN219" s="105">
        <f t="shared" si="16"/>
        <v>0</v>
      </c>
      <c r="AO219" s="105">
        <f t="shared" si="16"/>
        <v>0</v>
      </c>
      <c r="AP219" s="105">
        <f t="shared" si="16"/>
        <v>0</v>
      </c>
      <c r="AQ219" s="105">
        <f t="shared" si="16"/>
        <v>0</v>
      </c>
      <c r="AR219" s="105">
        <f t="shared" si="16"/>
        <v>2</v>
      </c>
      <c r="AS219" s="105">
        <f t="shared" si="16"/>
        <v>25</v>
      </c>
      <c r="AT219" s="105">
        <f t="shared" si="16"/>
        <v>0</v>
      </c>
      <c r="AU219" s="105">
        <f t="shared" si="16"/>
        <v>0</v>
      </c>
      <c r="AV219" s="105">
        <f t="shared" si="16"/>
        <v>0</v>
      </c>
      <c r="AW219" s="105">
        <f t="shared" si="16"/>
        <v>0</v>
      </c>
      <c r="AX219" s="105">
        <f t="shared" si="16"/>
        <v>15</v>
      </c>
      <c r="AY219" s="105">
        <f t="shared" si="16"/>
        <v>5</v>
      </c>
      <c r="AZ219" s="105">
        <f t="shared" si="16"/>
        <v>5</v>
      </c>
      <c r="BA219" s="105">
        <f t="shared" si="16"/>
        <v>0</v>
      </c>
      <c r="BB219" s="105">
        <f t="shared" si="16"/>
        <v>0</v>
      </c>
      <c r="BC219" s="105">
        <f t="shared" si="16"/>
        <v>0</v>
      </c>
      <c r="BD219" s="105">
        <f t="shared" si="16"/>
        <v>0</v>
      </c>
      <c r="BE219" s="105">
        <f t="shared" si="16"/>
        <v>5</v>
      </c>
      <c r="BF219" s="105">
        <f t="shared" si="16"/>
        <v>0</v>
      </c>
      <c r="BG219" s="105">
        <f t="shared" si="16"/>
        <v>0</v>
      </c>
      <c r="BH219" s="105">
        <f t="shared" si="16"/>
        <v>0</v>
      </c>
      <c r="BI219" s="105">
        <f t="shared" si="16"/>
        <v>0</v>
      </c>
      <c r="BJ219" s="105">
        <f t="shared" si="16"/>
        <v>0</v>
      </c>
      <c r="BK219" s="105">
        <f t="shared" si="16"/>
        <v>2</v>
      </c>
      <c r="BL219" s="105">
        <f t="shared" si="16"/>
        <v>1</v>
      </c>
      <c r="BM219" s="105">
        <f t="shared" si="16"/>
        <v>0</v>
      </c>
      <c r="BN219" s="105">
        <f t="shared" si="16"/>
        <v>1</v>
      </c>
      <c r="BO219" s="105">
        <f t="shared" si="16"/>
        <v>1</v>
      </c>
      <c r="BP219" s="105">
        <f t="shared" si="16"/>
        <v>0</v>
      </c>
      <c r="BQ219" s="105">
        <f t="shared" ref="BQ219:CV219" si="17">SUM(BQ220:BQ264)</f>
        <v>0</v>
      </c>
      <c r="BR219" s="105">
        <f t="shared" si="17"/>
        <v>2</v>
      </c>
      <c r="BS219" s="105">
        <f t="shared" si="17"/>
        <v>0</v>
      </c>
    </row>
    <row r="220" spans="1:71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12</v>
      </c>
      <c r="F220" s="107">
        <v>12</v>
      </c>
      <c r="G220" s="107"/>
      <c r="H220" s="107"/>
      <c r="I220" s="107"/>
      <c r="J220" s="107"/>
      <c r="K220" s="107"/>
      <c r="L220" s="107">
        <v>3</v>
      </c>
      <c r="M220" s="107"/>
      <c r="N220" s="107"/>
      <c r="O220" s="107"/>
      <c r="P220" s="107">
        <v>2</v>
      </c>
      <c r="Q220" s="107">
        <v>2</v>
      </c>
      <c r="R220" s="107">
        <v>5</v>
      </c>
      <c r="S220" s="107">
        <v>3</v>
      </c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1</v>
      </c>
      <c r="AH220" s="107"/>
      <c r="AI220" s="107"/>
      <c r="AJ220" s="107"/>
      <c r="AK220" s="107">
        <v>11</v>
      </c>
      <c r="AL220" s="107"/>
      <c r="AM220" s="107"/>
      <c r="AN220" s="107"/>
      <c r="AO220" s="107"/>
      <c r="AP220" s="107"/>
      <c r="AQ220" s="107"/>
      <c r="AR220" s="107">
        <v>1</v>
      </c>
      <c r="AS220" s="107">
        <v>11</v>
      </c>
      <c r="AT220" s="107"/>
      <c r="AU220" s="105"/>
      <c r="AV220" s="105"/>
      <c r="AW220" s="105"/>
      <c r="AX220" s="105">
        <v>7</v>
      </c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6</v>
      </c>
      <c r="F221" s="107">
        <v>6</v>
      </c>
      <c r="G221" s="107"/>
      <c r="H221" s="107">
        <v>1</v>
      </c>
      <c r="I221" s="107"/>
      <c r="J221" s="107"/>
      <c r="K221" s="107"/>
      <c r="L221" s="107"/>
      <c r="M221" s="107"/>
      <c r="N221" s="107"/>
      <c r="O221" s="107"/>
      <c r="P221" s="107">
        <v>1</v>
      </c>
      <c r="Q221" s="107">
        <v>1</v>
      </c>
      <c r="R221" s="107">
        <v>2</v>
      </c>
      <c r="S221" s="107">
        <v>2</v>
      </c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6</v>
      </c>
      <c r="AL221" s="107">
        <v>3</v>
      </c>
      <c r="AM221" s="107"/>
      <c r="AN221" s="107"/>
      <c r="AO221" s="107"/>
      <c r="AP221" s="107"/>
      <c r="AQ221" s="107"/>
      <c r="AR221" s="107"/>
      <c r="AS221" s="107">
        <v>6</v>
      </c>
      <c r="AT221" s="107"/>
      <c r="AU221" s="105"/>
      <c r="AV221" s="105"/>
      <c r="AW221" s="105"/>
      <c r="AX221" s="105">
        <v>2</v>
      </c>
      <c r="AY221" s="105">
        <v>3</v>
      </c>
      <c r="AZ221" s="105">
        <v>3</v>
      </c>
      <c r="BA221" s="105"/>
      <c r="BB221" s="105"/>
      <c r="BC221" s="105"/>
      <c r="BD221" s="105"/>
      <c r="BE221" s="105">
        <v>3</v>
      </c>
      <c r="BF221" s="105"/>
      <c r="BG221" s="105"/>
      <c r="BH221" s="105"/>
      <c r="BI221" s="105"/>
      <c r="BJ221" s="105"/>
      <c r="BK221" s="105">
        <v>1</v>
      </c>
      <c r="BL221" s="105"/>
      <c r="BM221" s="105"/>
      <c r="BN221" s="105">
        <v>1</v>
      </c>
      <c r="BO221" s="105">
        <v>1</v>
      </c>
      <c r="BP221" s="105"/>
      <c r="BQ221" s="105"/>
      <c r="BR221" s="105">
        <v>1</v>
      </c>
      <c r="BS221" s="105"/>
    </row>
    <row r="222" spans="1:71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9</v>
      </c>
      <c r="F222" s="107">
        <v>9</v>
      </c>
      <c r="G222" s="107"/>
      <c r="H222" s="107">
        <v>1</v>
      </c>
      <c r="I222" s="107"/>
      <c r="J222" s="107"/>
      <c r="K222" s="107"/>
      <c r="L222" s="107"/>
      <c r="M222" s="107"/>
      <c r="N222" s="107"/>
      <c r="O222" s="107"/>
      <c r="P222" s="107"/>
      <c r="Q222" s="107"/>
      <c r="R222" s="107">
        <v>7</v>
      </c>
      <c r="S222" s="107">
        <v>2</v>
      </c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9</v>
      </c>
      <c r="AL222" s="107">
        <v>2</v>
      </c>
      <c r="AM222" s="107"/>
      <c r="AN222" s="107"/>
      <c r="AO222" s="107"/>
      <c r="AP222" s="107"/>
      <c r="AQ222" s="107"/>
      <c r="AR222" s="107">
        <v>1</v>
      </c>
      <c r="AS222" s="107">
        <v>8</v>
      </c>
      <c r="AT222" s="107"/>
      <c r="AU222" s="105"/>
      <c r="AV222" s="105"/>
      <c r="AW222" s="105"/>
      <c r="AX222" s="105">
        <v>6</v>
      </c>
      <c r="AY222" s="105">
        <v>2</v>
      </c>
      <c r="AZ222" s="105">
        <v>2</v>
      </c>
      <c r="BA222" s="105"/>
      <c r="BB222" s="105"/>
      <c r="BC222" s="105"/>
      <c r="BD222" s="105"/>
      <c r="BE222" s="105">
        <v>2</v>
      </c>
      <c r="BF222" s="105"/>
      <c r="BG222" s="105"/>
      <c r="BH222" s="105"/>
      <c r="BI222" s="105"/>
      <c r="BJ222" s="105"/>
      <c r="BK222" s="105">
        <v>1</v>
      </c>
      <c r="BL222" s="105">
        <v>1</v>
      </c>
      <c r="BM222" s="105"/>
      <c r="BN222" s="105"/>
      <c r="BO222" s="105"/>
      <c r="BP222" s="105"/>
      <c r="BQ222" s="105"/>
      <c r="BR222" s="105">
        <v>1</v>
      </c>
      <c r="BS222" s="105"/>
    </row>
    <row r="223" spans="1:71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hidden="1" customHeight="1" x14ac:dyDescent="0.2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hidden="1" customHeight="1" x14ac:dyDescent="0.2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  <c r="AW226" s="105"/>
      <c r="AX226" s="105"/>
      <c r="AY226" s="105"/>
      <c r="AZ226" s="105"/>
      <c r="BA226" s="105"/>
      <c r="BB226" s="105"/>
      <c r="BC226" s="105"/>
      <c r="BD226" s="105"/>
      <c r="BE226" s="105"/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/>
      <c r="BP226" s="105"/>
      <c r="BQ226" s="105"/>
      <c r="BR226" s="105"/>
      <c r="BS226" s="105"/>
    </row>
    <row r="227" spans="1:71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hidden="1" customHeight="1" x14ac:dyDescent="0.2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hidden="1" customHeight="1" x14ac:dyDescent="0.2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0</v>
      </c>
      <c r="F265" s="105">
        <f t="shared" si="18"/>
        <v>0</v>
      </c>
      <c r="G265" s="105">
        <f t="shared" si="18"/>
        <v>0</v>
      </c>
      <c r="H265" s="105">
        <f t="shared" si="18"/>
        <v>0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0</v>
      </c>
      <c r="S265" s="105">
        <f t="shared" si="18"/>
        <v>0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0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0</v>
      </c>
      <c r="AR265" s="105">
        <f t="shared" si="19"/>
        <v>0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0</v>
      </c>
      <c r="F386" s="144">
        <f t="shared" si="21"/>
        <v>0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0</v>
      </c>
      <c r="Q386" s="144">
        <f t="shared" si="21"/>
        <v>0</v>
      </c>
      <c r="R386" s="144">
        <f t="shared" si="21"/>
        <v>0</v>
      </c>
      <c r="S386" s="144">
        <f t="shared" si="21"/>
        <v>0</v>
      </c>
      <c r="T386" s="144">
        <f t="shared" si="21"/>
        <v>0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0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0</v>
      </c>
      <c r="AR386" s="144">
        <f t="shared" si="22"/>
        <v>0</v>
      </c>
      <c r="AS386" s="144">
        <f t="shared" si="22"/>
        <v>0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4</v>
      </c>
      <c r="F437" s="105">
        <f t="shared" si="24"/>
        <v>4</v>
      </c>
      <c r="G437" s="105">
        <f t="shared" si="24"/>
        <v>0</v>
      </c>
      <c r="H437" s="105">
        <f t="shared" si="24"/>
        <v>1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0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0</v>
      </c>
      <c r="Q437" s="105">
        <f t="shared" si="24"/>
        <v>0</v>
      </c>
      <c r="R437" s="105">
        <f t="shared" si="24"/>
        <v>2</v>
      </c>
      <c r="S437" s="105">
        <f t="shared" si="24"/>
        <v>2</v>
      </c>
      <c r="T437" s="105">
        <f t="shared" si="24"/>
        <v>0</v>
      </c>
      <c r="U437" s="105">
        <f t="shared" si="24"/>
        <v>0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0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0</v>
      </c>
      <c r="AI437" s="105">
        <f t="shared" si="24"/>
        <v>0</v>
      </c>
      <c r="AJ437" s="105">
        <f t="shared" si="24"/>
        <v>0</v>
      </c>
      <c r="AK437" s="105">
        <f t="shared" ref="AK437:BP437" si="25">SUM(AK438:AK494)</f>
        <v>4</v>
      </c>
      <c r="AL437" s="105">
        <f t="shared" si="25"/>
        <v>0</v>
      </c>
      <c r="AM437" s="105">
        <f t="shared" si="25"/>
        <v>0</v>
      </c>
      <c r="AN437" s="105">
        <f t="shared" si="25"/>
        <v>0</v>
      </c>
      <c r="AO437" s="105">
        <f t="shared" si="25"/>
        <v>0</v>
      </c>
      <c r="AP437" s="105">
        <f t="shared" si="25"/>
        <v>0</v>
      </c>
      <c r="AQ437" s="105">
        <f t="shared" si="25"/>
        <v>0</v>
      </c>
      <c r="AR437" s="105">
        <f t="shared" si="25"/>
        <v>0</v>
      </c>
      <c r="AS437" s="105">
        <f t="shared" si="25"/>
        <v>4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1</v>
      </c>
      <c r="AY437" s="105">
        <f t="shared" si="25"/>
        <v>0</v>
      </c>
      <c r="AZ437" s="105">
        <f t="shared" si="25"/>
        <v>0</v>
      </c>
      <c r="BA437" s="105">
        <f t="shared" si="25"/>
        <v>0</v>
      </c>
      <c r="BB437" s="105">
        <f t="shared" si="25"/>
        <v>0</v>
      </c>
      <c r="BC437" s="105">
        <f t="shared" si="25"/>
        <v>0</v>
      </c>
      <c r="BD437" s="105">
        <f t="shared" si="25"/>
        <v>0</v>
      </c>
      <c r="BE437" s="105">
        <f t="shared" si="25"/>
        <v>0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0</v>
      </c>
      <c r="BK437" s="105">
        <f t="shared" si="25"/>
        <v>0</v>
      </c>
      <c r="BL437" s="105">
        <f t="shared" si="25"/>
        <v>0</v>
      </c>
      <c r="BM437" s="105">
        <f t="shared" si="25"/>
        <v>0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4</v>
      </c>
      <c r="F466" s="107">
        <v>4</v>
      </c>
      <c r="G466" s="107"/>
      <c r="H466" s="107">
        <v>1</v>
      </c>
      <c r="I466" s="107"/>
      <c r="J466" s="107"/>
      <c r="K466" s="107"/>
      <c r="L466" s="107"/>
      <c r="M466" s="107"/>
      <c r="N466" s="107"/>
      <c r="O466" s="107"/>
      <c r="P466" s="107"/>
      <c r="Q466" s="107"/>
      <c r="R466" s="107">
        <v>2</v>
      </c>
      <c r="S466" s="107">
        <v>2</v>
      </c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4</v>
      </c>
      <c r="AL466" s="107"/>
      <c r="AM466" s="107"/>
      <c r="AN466" s="107"/>
      <c r="AO466" s="107"/>
      <c r="AP466" s="107"/>
      <c r="AQ466" s="107"/>
      <c r="AR466" s="107"/>
      <c r="AS466" s="107">
        <v>4</v>
      </c>
      <c r="AT466" s="107"/>
      <c r="AU466" s="105"/>
      <c r="AV466" s="105"/>
      <c r="AW466" s="105"/>
      <c r="AX466" s="105">
        <v>1</v>
      </c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0</v>
      </c>
      <c r="F506" s="105">
        <f t="shared" si="30"/>
        <v>0</v>
      </c>
      <c r="G506" s="105">
        <f t="shared" si="30"/>
        <v>0</v>
      </c>
      <c r="H506" s="105">
        <f t="shared" si="30"/>
        <v>0</v>
      </c>
      <c r="I506" s="105">
        <f t="shared" si="30"/>
        <v>0</v>
      </c>
      <c r="J506" s="105">
        <f t="shared" si="30"/>
        <v>0</v>
      </c>
      <c r="K506" s="105">
        <f t="shared" si="30"/>
        <v>0</v>
      </c>
      <c r="L506" s="105">
        <f t="shared" si="30"/>
        <v>0</v>
      </c>
      <c r="M506" s="105">
        <f t="shared" si="30"/>
        <v>0</v>
      </c>
      <c r="N506" s="105">
        <f t="shared" si="30"/>
        <v>0</v>
      </c>
      <c r="O506" s="105">
        <f t="shared" si="30"/>
        <v>0</v>
      </c>
      <c r="P506" s="105">
        <f t="shared" si="30"/>
        <v>0</v>
      </c>
      <c r="Q506" s="105">
        <f t="shared" si="30"/>
        <v>0</v>
      </c>
      <c r="R506" s="105">
        <f t="shared" si="30"/>
        <v>0</v>
      </c>
      <c r="S506" s="105">
        <f t="shared" si="30"/>
        <v>0</v>
      </c>
      <c r="T506" s="105">
        <f t="shared" si="30"/>
        <v>0</v>
      </c>
      <c r="U506" s="105">
        <f t="shared" si="30"/>
        <v>0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0</v>
      </c>
      <c r="AE506" s="105">
        <f t="shared" si="30"/>
        <v>0</v>
      </c>
      <c r="AF506" s="105">
        <f t="shared" si="30"/>
        <v>0</v>
      </c>
      <c r="AG506" s="105">
        <f t="shared" si="30"/>
        <v>0</v>
      </c>
      <c r="AH506" s="105">
        <f t="shared" si="30"/>
        <v>0</v>
      </c>
      <c r="AI506" s="105">
        <f t="shared" si="30"/>
        <v>0</v>
      </c>
      <c r="AJ506" s="105">
        <f t="shared" si="30"/>
        <v>0</v>
      </c>
      <c r="AK506" s="105">
        <f t="shared" ref="AK506:BP506" si="31">SUM(AK507:AK547)</f>
        <v>0</v>
      </c>
      <c r="AL506" s="105">
        <f t="shared" si="31"/>
        <v>0</v>
      </c>
      <c r="AM506" s="105">
        <f t="shared" si="31"/>
        <v>0</v>
      </c>
      <c r="AN506" s="105">
        <f t="shared" si="31"/>
        <v>0</v>
      </c>
      <c r="AO506" s="105">
        <f t="shared" si="31"/>
        <v>0</v>
      </c>
      <c r="AP506" s="105">
        <f t="shared" si="31"/>
        <v>0</v>
      </c>
      <c r="AQ506" s="105">
        <f t="shared" si="31"/>
        <v>0</v>
      </c>
      <c r="AR506" s="105">
        <f t="shared" si="31"/>
        <v>0</v>
      </c>
      <c r="AS506" s="105">
        <f t="shared" si="31"/>
        <v>0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0</v>
      </c>
      <c r="AY506" s="105">
        <f t="shared" si="31"/>
        <v>0</v>
      </c>
      <c r="AZ506" s="105">
        <f t="shared" si="31"/>
        <v>0</v>
      </c>
      <c r="BA506" s="105">
        <f t="shared" si="31"/>
        <v>0</v>
      </c>
      <c r="BB506" s="105">
        <f t="shared" si="31"/>
        <v>0</v>
      </c>
      <c r="BC506" s="105">
        <f t="shared" si="31"/>
        <v>0</v>
      </c>
      <c r="BD506" s="105">
        <f t="shared" si="31"/>
        <v>0</v>
      </c>
      <c r="BE506" s="105">
        <f t="shared" si="31"/>
        <v>0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0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0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0</v>
      </c>
      <c r="BS506" s="105">
        <f t="shared" si="32"/>
        <v>0</v>
      </c>
    </row>
    <row r="507" spans="1:71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hidden="1" customHeight="1" x14ac:dyDescent="0.2">
      <c r="A533" s="63">
        <v>521</v>
      </c>
      <c r="B533" s="6" t="s">
        <v>901</v>
      </c>
      <c r="C533" s="64" t="s">
        <v>902</v>
      </c>
      <c r="D533" s="64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hidden="1" customHeight="1" x14ac:dyDescent="0.2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hidden="1" customHeight="1" x14ac:dyDescent="0.2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hidden="1" customHeight="1" x14ac:dyDescent="0.2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  <c r="AW541" s="105"/>
      <c r="AX541" s="105"/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2</v>
      </c>
      <c r="F548" s="105">
        <f t="shared" si="33"/>
        <v>2</v>
      </c>
      <c r="G548" s="105">
        <f t="shared" si="33"/>
        <v>0</v>
      </c>
      <c r="H548" s="105">
        <f t="shared" si="33"/>
        <v>0</v>
      </c>
      <c r="I548" s="105">
        <f t="shared" si="33"/>
        <v>0</v>
      </c>
      <c r="J548" s="105">
        <f t="shared" si="33"/>
        <v>0</v>
      </c>
      <c r="K548" s="105">
        <f t="shared" si="33"/>
        <v>0</v>
      </c>
      <c r="L548" s="105">
        <f t="shared" si="33"/>
        <v>1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0</v>
      </c>
      <c r="Q548" s="105">
        <f t="shared" si="33"/>
        <v>1</v>
      </c>
      <c r="R548" s="105">
        <f t="shared" si="33"/>
        <v>1</v>
      </c>
      <c r="S548" s="105">
        <f t="shared" si="33"/>
        <v>0</v>
      </c>
      <c r="T548" s="105">
        <f t="shared" si="33"/>
        <v>0</v>
      </c>
      <c r="U548" s="105">
        <f t="shared" si="33"/>
        <v>0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2</v>
      </c>
      <c r="AL548" s="105">
        <f t="shared" si="34"/>
        <v>0</v>
      </c>
      <c r="AM548" s="105">
        <f t="shared" si="34"/>
        <v>0</v>
      </c>
      <c r="AN548" s="105">
        <f t="shared" si="34"/>
        <v>0</v>
      </c>
      <c r="AO548" s="105">
        <f t="shared" si="34"/>
        <v>0</v>
      </c>
      <c r="AP548" s="105">
        <f t="shared" si="34"/>
        <v>0</v>
      </c>
      <c r="AQ548" s="105">
        <f t="shared" si="34"/>
        <v>1</v>
      </c>
      <c r="AR548" s="105">
        <f t="shared" si="34"/>
        <v>0</v>
      </c>
      <c r="AS548" s="105">
        <f t="shared" si="34"/>
        <v>1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2</v>
      </c>
      <c r="AY548" s="105">
        <f t="shared" si="34"/>
        <v>0</v>
      </c>
      <c r="AZ548" s="105">
        <f t="shared" si="34"/>
        <v>0</v>
      </c>
      <c r="BA548" s="105">
        <f t="shared" si="34"/>
        <v>0</v>
      </c>
      <c r="BB548" s="105">
        <f t="shared" si="34"/>
        <v>0</v>
      </c>
      <c r="BC548" s="105">
        <f t="shared" si="34"/>
        <v>0</v>
      </c>
      <c r="BD548" s="105">
        <f t="shared" si="34"/>
        <v>0</v>
      </c>
      <c r="BE548" s="105">
        <f t="shared" si="34"/>
        <v>0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customHeight="1" x14ac:dyDescent="0.2">
      <c r="A555" s="63">
        <v>543</v>
      </c>
      <c r="B555" s="6" t="s">
        <v>927</v>
      </c>
      <c r="C555" s="64" t="s">
        <v>925</v>
      </c>
      <c r="D555" s="64"/>
      <c r="E555" s="107">
        <v>1</v>
      </c>
      <c r="F555" s="107">
        <v>1</v>
      </c>
      <c r="G555" s="107"/>
      <c r="H555" s="107"/>
      <c r="I555" s="107"/>
      <c r="J555" s="107"/>
      <c r="K555" s="107"/>
      <c r="L555" s="107">
        <v>1</v>
      </c>
      <c r="M555" s="107"/>
      <c r="N555" s="107"/>
      <c r="O555" s="107"/>
      <c r="P555" s="107"/>
      <c r="Q555" s="107"/>
      <c r="R555" s="107">
        <v>1</v>
      </c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>
        <v>1</v>
      </c>
      <c r="AL555" s="107"/>
      <c r="AM555" s="107"/>
      <c r="AN555" s="107"/>
      <c r="AO555" s="107"/>
      <c r="AP555" s="107"/>
      <c r="AQ555" s="107">
        <v>1</v>
      </c>
      <c r="AR555" s="107"/>
      <c r="AS555" s="107"/>
      <c r="AT555" s="107"/>
      <c r="AU555" s="105"/>
      <c r="AV555" s="105"/>
      <c r="AW555" s="105"/>
      <c r="AX555" s="105">
        <v>1</v>
      </c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customHeight="1" x14ac:dyDescent="0.2">
      <c r="A577" s="63">
        <v>565</v>
      </c>
      <c r="B577" s="6" t="s">
        <v>954</v>
      </c>
      <c r="C577" s="64" t="s">
        <v>953</v>
      </c>
      <c r="D577" s="64"/>
      <c r="E577" s="107">
        <v>1</v>
      </c>
      <c r="F577" s="107">
        <v>1</v>
      </c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>
        <v>1</v>
      </c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>
        <v>1</v>
      </c>
      <c r="AL577" s="107"/>
      <c r="AM577" s="107"/>
      <c r="AN577" s="107"/>
      <c r="AO577" s="107"/>
      <c r="AP577" s="107"/>
      <c r="AQ577" s="107"/>
      <c r="AR577" s="107"/>
      <c r="AS577" s="107">
        <v>1</v>
      </c>
      <c r="AT577" s="107"/>
      <c r="AU577" s="105"/>
      <c r="AV577" s="105"/>
      <c r="AW577" s="105"/>
      <c r="AX577" s="105">
        <v>1</v>
      </c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3</v>
      </c>
      <c r="F592" s="105">
        <f t="shared" si="36"/>
        <v>3</v>
      </c>
      <c r="G592" s="105">
        <f t="shared" si="36"/>
        <v>0</v>
      </c>
      <c r="H592" s="105">
        <f t="shared" si="36"/>
        <v>0</v>
      </c>
      <c r="I592" s="105">
        <f t="shared" si="36"/>
        <v>0</v>
      </c>
      <c r="J592" s="105">
        <f t="shared" si="36"/>
        <v>0</v>
      </c>
      <c r="K592" s="105">
        <f t="shared" si="36"/>
        <v>0</v>
      </c>
      <c r="L592" s="105">
        <f t="shared" si="36"/>
        <v>0</v>
      </c>
      <c r="M592" s="105">
        <f t="shared" si="36"/>
        <v>0</v>
      </c>
      <c r="N592" s="105">
        <f t="shared" si="36"/>
        <v>0</v>
      </c>
      <c r="O592" s="105">
        <f t="shared" si="36"/>
        <v>0</v>
      </c>
      <c r="P592" s="105">
        <f t="shared" si="36"/>
        <v>0</v>
      </c>
      <c r="Q592" s="105">
        <f t="shared" si="36"/>
        <v>1</v>
      </c>
      <c r="R592" s="105">
        <f t="shared" si="36"/>
        <v>2</v>
      </c>
      <c r="S592" s="105">
        <f t="shared" si="36"/>
        <v>0</v>
      </c>
      <c r="T592" s="105">
        <f t="shared" si="36"/>
        <v>0</v>
      </c>
      <c r="U592" s="105">
        <f t="shared" si="36"/>
        <v>1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0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0</v>
      </c>
      <c r="AE592" s="105">
        <f t="shared" si="36"/>
        <v>0</v>
      </c>
      <c r="AF592" s="105">
        <f t="shared" si="36"/>
        <v>0</v>
      </c>
      <c r="AG592" s="105">
        <f t="shared" si="36"/>
        <v>0</v>
      </c>
      <c r="AH592" s="105">
        <f t="shared" si="36"/>
        <v>0</v>
      </c>
      <c r="AI592" s="105">
        <f t="shared" si="36"/>
        <v>0</v>
      </c>
      <c r="AJ592" s="105">
        <f t="shared" si="36"/>
        <v>0</v>
      </c>
      <c r="AK592" s="105">
        <f t="shared" ref="AK592:BS592" si="37">SUM(AK594:AK656)</f>
        <v>2</v>
      </c>
      <c r="AL592" s="105">
        <f t="shared" si="37"/>
        <v>0</v>
      </c>
      <c r="AM592" s="105">
        <f t="shared" si="37"/>
        <v>0</v>
      </c>
      <c r="AN592" s="105">
        <f t="shared" si="37"/>
        <v>0</v>
      </c>
      <c r="AO592" s="105">
        <f t="shared" si="37"/>
        <v>0</v>
      </c>
      <c r="AP592" s="105">
        <f t="shared" si="37"/>
        <v>0</v>
      </c>
      <c r="AQ592" s="105">
        <f t="shared" si="37"/>
        <v>0</v>
      </c>
      <c r="AR592" s="105">
        <f t="shared" si="37"/>
        <v>1</v>
      </c>
      <c r="AS592" s="105">
        <f t="shared" si="37"/>
        <v>2</v>
      </c>
      <c r="AT592" s="105">
        <f t="shared" si="37"/>
        <v>0</v>
      </c>
      <c r="AU592" s="105">
        <f t="shared" si="37"/>
        <v>0</v>
      </c>
      <c r="AV592" s="105">
        <f t="shared" si="37"/>
        <v>0</v>
      </c>
      <c r="AW592" s="105">
        <f t="shared" si="37"/>
        <v>0</v>
      </c>
      <c r="AX592" s="105">
        <f t="shared" si="37"/>
        <v>1</v>
      </c>
      <c r="AY592" s="105">
        <f t="shared" si="37"/>
        <v>0</v>
      </c>
      <c r="AZ592" s="105">
        <f t="shared" si="37"/>
        <v>0</v>
      </c>
      <c r="BA592" s="105">
        <f t="shared" si="37"/>
        <v>0</v>
      </c>
      <c r="BB592" s="105">
        <f t="shared" si="37"/>
        <v>0</v>
      </c>
      <c r="BC592" s="105">
        <f t="shared" si="37"/>
        <v>0</v>
      </c>
      <c r="BD592" s="105">
        <f t="shared" si="37"/>
        <v>0</v>
      </c>
      <c r="BE592" s="105">
        <f t="shared" si="37"/>
        <v>0</v>
      </c>
      <c r="BF592" s="105">
        <f t="shared" si="37"/>
        <v>0</v>
      </c>
      <c r="BG592" s="105">
        <f t="shared" si="37"/>
        <v>0</v>
      </c>
      <c r="BH592" s="105">
        <f t="shared" si="37"/>
        <v>0</v>
      </c>
      <c r="BI592" s="105">
        <f t="shared" si="37"/>
        <v>0</v>
      </c>
      <c r="BJ592" s="105">
        <f t="shared" si="37"/>
        <v>0</v>
      </c>
      <c r="BK592" s="105">
        <f t="shared" si="37"/>
        <v>0</v>
      </c>
      <c r="BL592" s="105">
        <f t="shared" si="37"/>
        <v>0</v>
      </c>
      <c r="BM592" s="105">
        <f t="shared" si="37"/>
        <v>0</v>
      </c>
      <c r="BN592" s="105">
        <f t="shared" si="37"/>
        <v>0</v>
      </c>
      <c r="BO592" s="105">
        <f t="shared" si="37"/>
        <v>0</v>
      </c>
      <c r="BP592" s="105">
        <f t="shared" si="37"/>
        <v>0</v>
      </c>
      <c r="BQ592" s="105">
        <f t="shared" si="37"/>
        <v>0</v>
      </c>
      <c r="BR592" s="105">
        <f t="shared" si="37"/>
        <v>0</v>
      </c>
      <c r="BS592" s="105">
        <f t="shared" si="37"/>
        <v>0</v>
      </c>
    </row>
    <row r="593" spans="1:71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3</v>
      </c>
      <c r="F593" s="105">
        <f t="shared" si="38"/>
        <v>3</v>
      </c>
      <c r="G593" s="105">
        <f t="shared" si="38"/>
        <v>0</v>
      </c>
      <c r="H593" s="105">
        <f t="shared" si="38"/>
        <v>0</v>
      </c>
      <c r="I593" s="105">
        <f t="shared" si="38"/>
        <v>0</v>
      </c>
      <c r="J593" s="105">
        <f t="shared" si="38"/>
        <v>0</v>
      </c>
      <c r="K593" s="105">
        <f t="shared" si="38"/>
        <v>0</v>
      </c>
      <c r="L593" s="105">
        <f t="shared" si="38"/>
        <v>0</v>
      </c>
      <c r="M593" s="105">
        <f t="shared" si="38"/>
        <v>0</v>
      </c>
      <c r="N593" s="105">
        <f t="shared" si="38"/>
        <v>0</v>
      </c>
      <c r="O593" s="105">
        <f t="shared" si="38"/>
        <v>0</v>
      </c>
      <c r="P593" s="105">
        <f t="shared" si="38"/>
        <v>0</v>
      </c>
      <c r="Q593" s="105">
        <f t="shared" si="38"/>
        <v>1</v>
      </c>
      <c r="R593" s="105">
        <f t="shared" si="38"/>
        <v>2</v>
      </c>
      <c r="S593" s="105">
        <f t="shared" si="38"/>
        <v>0</v>
      </c>
      <c r="T593" s="105">
        <f t="shared" si="38"/>
        <v>0</v>
      </c>
      <c r="U593" s="105">
        <f t="shared" si="38"/>
        <v>1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0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0</v>
      </c>
      <c r="AE593" s="105">
        <f t="shared" si="38"/>
        <v>0</v>
      </c>
      <c r="AF593" s="105">
        <f t="shared" si="38"/>
        <v>0</v>
      </c>
      <c r="AG593" s="105">
        <f t="shared" si="38"/>
        <v>0</v>
      </c>
      <c r="AH593" s="105">
        <f t="shared" si="38"/>
        <v>0</v>
      </c>
      <c r="AI593" s="105">
        <f t="shared" si="38"/>
        <v>0</v>
      </c>
      <c r="AJ593" s="105">
        <f t="shared" si="38"/>
        <v>0</v>
      </c>
      <c r="AK593" s="105">
        <f t="shared" ref="AK593:BP593" si="39">SUM(AK594:AK633)</f>
        <v>2</v>
      </c>
      <c r="AL593" s="105">
        <f t="shared" si="39"/>
        <v>0</v>
      </c>
      <c r="AM593" s="105">
        <f t="shared" si="39"/>
        <v>0</v>
      </c>
      <c r="AN593" s="105">
        <f t="shared" si="39"/>
        <v>0</v>
      </c>
      <c r="AO593" s="105">
        <f t="shared" si="39"/>
        <v>0</v>
      </c>
      <c r="AP593" s="105">
        <f t="shared" si="39"/>
        <v>0</v>
      </c>
      <c r="AQ593" s="105">
        <f t="shared" si="39"/>
        <v>0</v>
      </c>
      <c r="AR593" s="105">
        <f t="shared" si="39"/>
        <v>1</v>
      </c>
      <c r="AS593" s="105">
        <f t="shared" si="39"/>
        <v>2</v>
      </c>
      <c r="AT593" s="105">
        <f t="shared" si="39"/>
        <v>0</v>
      </c>
      <c r="AU593" s="105">
        <f t="shared" si="39"/>
        <v>0</v>
      </c>
      <c r="AV593" s="105">
        <f t="shared" si="39"/>
        <v>0</v>
      </c>
      <c r="AW593" s="105">
        <f t="shared" si="39"/>
        <v>0</v>
      </c>
      <c r="AX593" s="105">
        <f t="shared" si="39"/>
        <v>1</v>
      </c>
      <c r="AY593" s="105">
        <f t="shared" si="39"/>
        <v>0</v>
      </c>
      <c r="AZ593" s="105">
        <f t="shared" si="39"/>
        <v>0</v>
      </c>
      <c r="BA593" s="105">
        <f t="shared" si="39"/>
        <v>0</v>
      </c>
      <c r="BB593" s="105">
        <f t="shared" si="39"/>
        <v>0</v>
      </c>
      <c r="BC593" s="105">
        <f t="shared" si="39"/>
        <v>0</v>
      </c>
      <c r="BD593" s="105">
        <f t="shared" si="39"/>
        <v>0</v>
      </c>
      <c r="BE593" s="105">
        <f t="shared" si="39"/>
        <v>0</v>
      </c>
      <c r="BF593" s="105">
        <f t="shared" si="39"/>
        <v>0</v>
      </c>
      <c r="BG593" s="105">
        <f t="shared" si="39"/>
        <v>0</v>
      </c>
      <c r="BH593" s="105">
        <f t="shared" si="39"/>
        <v>0</v>
      </c>
      <c r="BI593" s="105">
        <f t="shared" si="39"/>
        <v>0</v>
      </c>
      <c r="BJ593" s="105">
        <f t="shared" si="39"/>
        <v>0</v>
      </c>
      <c r="BK593" s="105">
        <f t="shared" si="39"/>
        <v>0</v>
      </c>
      <c r="BL593" s="105">
        <f t="shared" si="39"/>
        <v>0</v>
      </c>
      <c r="BM593" s="105">
        <f t="shared" si="39"/>
        <v>0</v>
      </c>
      <c r="BN593" s="105">
        <f t="shared" si="39"/>
        <v>0</v>
      </c>
      <c r="BO593" s="105">
        <f t="shared" si="39"/>
        <v>0</v>
      </c>
      <c r="BP593" s="105">
        <f t="shared" si="39"/>
        <v>0</v>
      </c>
      <c r="BQ593" s="105">
        <f t="shared" ref="BQ593:CV593" si="40">SUM(BQ594:BQ633)</f>
        <v>0</v>
      </c>
      <c r="BR593" s="105">
        <f t="shared" si="40"/>
        <v>0</v>
      </c>
      <c r="BS593" s="105">
        <f t="shared" si="40"/>
        <v>0</v>
      </c>
    </row>
    <row r="594" spans="1:71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1</v>
      </c>
      <c r="F605" s="107">
        <v>1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>
        <v>1</v>
      </c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>
        <v>1</v>
      </c>
      <c r="AL605" s="107"/>
      <c r="AM605" s="107"/>
      <c r="AN605" s="107"/>
      <c r="AO605" s="107"/>
      <c r="AP605" s="107"/>
      <c r="AQ605" s="107"/>
      <c r="AR605" s="107"/>
      <c r="AS605" s="107">
        <v>1</v>
      </c>
      <c r="AT605" s="107"/>
      <c r="AU605" s="105"/>
      <c r="AV605" s="105"/>
      <c r="AW605" s="105"/>
      <c r="AX605" s="105"/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1</v>
      </c>
      <c r="F606" s="107">
        <v>1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>
        <v>1</v>
      </c>
      <c r="S606" s="107"/>
      <c r="T606" s="107"/>
      <c r="U606" s="107">
        <v>1</v>
      </c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>
        <v>1</v>
      </c>
      <c r="AT606" s="107"/>
      <c r="AU606" s="105"/>
      <c r="AV606" s="105"/>
      <c r="AW606" s="105"/>
      <c r="AX606" s="105"/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hidden="1" customHeight="1" x14ac:dyDescent="0.2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customHeight="1" x14ac:dyDescent="0.2">
      <c r="A626" s="63">
        <v>614</v>
      </c>
      <c r="B626" s="6" t="s">
        <v>1019</v>
      </c>
      <c r="C626" s="64" t="s">
        <v>1020</v>
      </c>
      <c r="D626" s="64"/>
      <c r="E626" s="107">
        <v>1</v>
      </c>
      <c r="F626" s="107">
        <v>1</v>
      </c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>
        <v>1</v>
      </c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>
        <v>1</v>
      </c>
      <c r="AL626" s="107"/>
      <c r="AM626" s="107"/>
      <c r="AN626" s="107"/>
      <c r="AO626" s="107"/>
      <c r="AP626" s="107"/>
      <c r="AQ626" s="107"/>
      <c r="AR626" s="107">
        <v>1</v>
      </c>
      <c r="AS626" s="107"/>
      <c r="AT626" s="107"/>
      <c r="AU626" s="105"/>
      <c r="AV626" s="105"/>
      <c r="AW626" s="105"/>
      <c r="AX626" s="105">
        <v>1</v>
      </c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0</v>
      </c>
      <c r="F657" s="105">
        <f t="shared" si="41"/>
        <v>0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0</v>
      </c>
      <c r="Q657" s="105">
        <f t="shared" si="41"/>
        <v>0</v>
      </c>
      <c r="R657" s="105">
        <f t="shared" si="41"/>
        <v>0</v>
      </c>
      <c r="S657" s="105">
        <f t="shared" si="41"/>
        <v>0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0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0</v>
      </c>
      <c r="AR657" s="105">
        <f t="shared" si="42"/>
        <v>0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2</v>
      </c>
      <c r="F681" s="145">
        <f t="shared" si="44"/>
        <v>2</v>
      </c>
      <c r="G681" s="145">
        <f t="shared" si="44"/>
        <v>0</v>
      </c>
      <c r="H681" s="145">
        <f t="shared" si="44"/>
        <v>0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0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0</v>
      </c>
      <c r="Q681" s="145">
        <f t="shared" si="44"/>
        <v>0</v>
      </c>
      <c r="R681" s="145">
        <f t="shared" si="44"/>
        <v>2</v>
      </c>
      <c r="S681" s="145">
        <f t="shared" si="44"/>
        <v>0</v>
      </c>
      <c r="T681" s="145">
        <f t="shared" si="44"/>
        <v>0</v>
      </c>
      <c r="U681" s="145">
        <f t="shared" si="44"/>
        <v>0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2</v>
      </c>
      <c r="AL681" s="145">
        <f t="shared" si="45"/>
        <v>0</v>
      </c>
      <c r="AM681" s="145">
        <f t="shared" si="45"/>
        <v>0</v>
      </c>
      <c r="AN681" s="145">
        <f t="shared" si="45"/>
        <v>0</v>
      </c>
      <c r="AO681" s="145">
        <f t="shared" si="45"/>
        <v>0</v>
      </c>
      <c r="AP681" s="145">
        <f t="shared" si="45"/>
        <v>0</v>
      </c>
      <c r="AQ681" s="145">
        <f t="shared" si="45"/>
        <v>0</v>
      </c>
      <c r="AR681" s="145">
        <f t="shared" si="45"/>
        <v>0</v>
      </c>
      <c r="AS681" s="145">
        <f t="shared" si="45"/>
        <v>2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1</v>
      </c>
      <c r="AY681" s="145">
        <f t="shared" si="45"/>
        <v>0</v>
      </c>
      <c r="AZ681" s="145">
        <f t="shared" si="45"/>
        <v>0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0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customHeight="1" x14ac:dyDescent="0.2">
      <c r="A739" s="63">
        <v>727</v>
      </c>
      <c r="B739" s="6" t="s">
        <v>1171</v>
      </c>
      <c r="C739" s="64" t="s">
        <v>1168</v>
      </c>
      <c r="D739" s="64"/>
      <c r="E739" s="107">
        <v>2</v>
      </c>
      <c r="F739" s="107">
        <v>2</v>
      </c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>
        <v>2</v>
      </c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>
        <v>2</v>
      </c>
      <c r="AL739" s="107"/>
      <c r="AM739" s="107"/>
      <c r="AN739" s="107"/>
      <c r="AO739" s="107"/>
      <c r="AP739" s="107"/>
      <c r="AQ739" s="107"/>
      <c r="AR739" s="107"/>
      <c r="AS739" s="107">
        <v>2</v>
      </c>
      <c r="AT739" s="107"/>
      <c r="AU739" s="105"/>
      <c r="AV739" s="105"/>
      <c r="AW739" s="105"/>
      <c r="AX739" s="105">
        <v>1</v>
      </c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2</v>
      </c>
      <c r="F760" s="105">
        <f t="shared" si="50"/>
        <v>2</v>
      </c>
      <c r="G760" s="105">
        <f t="shared" si="50"/>
        <v>0</v>
      </c>
      <c r="H760" s="105">
        <f t="shared" si="50"/>
        <v>0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0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0</v>
      </c>
      <c r="Q760" s="105">
        <f t="shared" si="50"/>
        <v>0</v>
      </c>
      <c r="R760" s="105">
        <f t="shared" si="50"/>
        <v>1</v>
      </c>
      <c r="S760" s="105">
        <f t="shared" si="50"/>
        <v>1</v>
      </c>
      <c r="T760" s="105">
        <f t="shared" si="50"/>
        <v>0</v>
      </c>
      <c r="U760" s="105">
        <f t="shared" si="50"/>
        <v>0</v>
      </c>
      <c r="V760" s="105">
        <f t="shared" si="50"/>
        <v>0</v>
      </c>
      <c r="W760" s="105">
        <f t="shared" si="50"/>
        <v>0</v>
      </c>
      <c r="X760" s="105">
        <f t="shared" si="50"/>
        <v>0</v>
      </c>
      <c r="Y760" s="105">
        <f t="shared" si="50"/>
        <v>1</v>
      </c>
      <c r="Z760" s="105">
        <f t="shared" si="50"/>
        <v>1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0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2</v>
      </c>
      <c r="AP760" s="105">
        <f t="shared" si="51"/>
        <v>0</v>
      </c>
      <c r="AQ760" s="105">
        <f t="shared" si="51"/>
        <v>0</v>
      </c>
      <c r="AR760" s="105">
        <f t="shared" si="51"/>
        <v>0</v>
      </c>
      <c r="AS760" s="105">
        <f t="shared" si="51"/>
        <v>0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customHeight="1" x14ac:dyDescent="0.2">
      <c r="A779" s="63">
        <v>767</v>
      </c>
      <c r="B779" s="6" t="s">
        <v>1221</v>
      </c>
      <c r="C779" s="64" t="s">
        <v>1222</v>
      </c>
      <c r="D779" s="64"/>
      <c r="E779" s="107">
        <v>1</v>
      </c>
      <c r="F779" s="107">
        <v>1</v>
      </c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>
        <v>1</v>
      </c>
      <c r="T779" s="107"/>
      <c r="U779" s="107"/>
      <c r="V779" s="107"/>
      <c r="W779" s="107"/>
      <c r="X779" s="107"/>
      <c r="Y779" s="107">
        <v>1</v>
      </c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>
        <v>1</v>
      </c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hidden="1" customHeight="1" x14ac:dyDescent="0.2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customHeight="1" x14ac:dyDescent="0.2">
      <c r="A811" s="63">
        <v>799</v>
      </c>
      <c r="B811" s="6" t="s">
        <v>1258</v>
      </c>
      <c r="C811" s="64" t="s">
        <v>1254</v>
      </c>
      <c r="D811" s="64"/>
      <c r="E811" s="105">
        <v>1</v>
      </c>
      <c r="F811" s="107">
        <v>1</v>
      </c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>
        <v>1</v>
      </c>
      <c r="S811" s="107"/>
      <c r="T811" s="107"/>
      <c r="U811" s="107"/>
      <c r="V811" s="107"/>
      <c r="W811" s="107"/>
      <c r="X811" s="107"/>
      <c r="Y811" s="107"/>
      <c r="Z811" s="107">
        <v>1</v>
      </c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>
        <v>1</v>
      </c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4</v>
      </c>
      <c r="F818" s="145">
        <f t="shared" si="53"/>
        <v>4</v>
      </c>
      <c r="G818" s="145">
        <f t="shared" si="53"/>
        <v>0</v>
      </c>
      <c r="H818" s="145">
        <f t="shared" si="53"/>
        <v>0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0</v>
      </c>
      <c r="Q818" s="145">
        <f t="shared" si="53"/>
        <v>1</v>
      </c>
      <c r="R818" s="145">
        <f t="shared" si="53"/>
        <v>2</v>
      </c>
      <c r="S818" s="145">
        <f t="shared" si="53"/>
        <v>1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4</v>
      </c>
      <c r="AL818" s="145">
        <f t="shared" si="54"/>
        <v>3</v>
      </c>
      <c r="AM818" s="145">
        <f t="shared" si="54"/>
        <v>0</v>
      </c>
      <c r="AN818" s="145">
        <f t="shared" si="54"/>
        <v>0</v>
      </c>
      <c r="AO818" s="145">
        <f t="shared" si="54"/>
        <v>0</v>
      </c>
      <c r="AP818" s="145">
        <f t="shared" si="54"/>
        <v>0</v>
      </c>
      <c r="AQ818" s="145">
        <f t="shared" si="54"/>
        <v>0</v>
      </c>
      <c r="AR818" s="145">
        <f t="shared" si="54"/>
        <v>0</v>
      </c>
      <c r="AS818" s="145">
        <f t="shared" si="54"/>
        <v>4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1</v>
      </c>
      <c r="AY818" s="145">
        <f t="shared" si="54"/>
        <v>3</v>
      </c>
      <c r="AZ818" s="145">
        <f t="shared" si="54"/>
        <v>3</v>
      </c>
      <c r="BA818" s="145">
        <f t="shared" si="54"/>
        <v>0</v>
      </c>
      <c r="BB818" s="145">
        <f t="shared" si="54"/>
        <v>0</v>
      </c>
      <c r="BC818" s="145">
        <f t="shared" si="54"/>
        <v>1</v>
      </c>
      <c r="BD818" s="145">
        <f t="shared" si="54"/>
        <v>0</v>
      </c>
      <c r="BE818" s="145">
        <f t="shared" si="54"/>
        <v>2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0</v>
      </c>
      <c r="BJ818" s="145">
        <f t="shared" si="54"/>
        <v>0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3</v>
      </c>
      <c r="BP818" s="145">
        <f t="shared" si="54"/>
        <v>0</v>
      </c>
      <c r="BQ818" s="145">
        <f t="shared" ref="BQ818:CV818" si="55">SUM(BQ819:BQ883)</f>
        <v>0</v>
      </c>
      <c r="BR818" s="145">
        <f t="shared" si="55"/>
        <v>0</v>
      </c>
      <c r="BS818" s="145">
        <f t="shared" si="55"/>
        <v>0</v>
      </c>
    </row>
    <row r="819" spans="1:71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customHeight="1" x14ac:dyDescent="0.2">
      <c r="A852" s="63">
        <v>840</v>
      </c>
      <c r="B852" s="6" t="s">
        <v>1316</v>
      </c>
      <c r="C852" s="64" t="s">
        <v>1317</v>
      </c>
      <c r="D852" s="64"/>
      <c r="E852" s="107">
        <v>1</v>
      </c>
      <c r="F852" s="107">
        <v>1</v>
      </c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>
        <v>1</v>
      </c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>
        <v>1</v>
      </c>
      <c r="AL852" s="107">
        <v>1</v>
      </c>
      <c r="AM852" s="107"/>
      <c r="AN852" s="107"/>
      <c r="AO852" s="107"/>
      <c r="AP852" s="107"/>
      <c r="AQ852" s="107"/>
      <c r="AR852" s="107"/>
      <c r="AS852" s="107">
        <v>1</v>
      </c>
      <c r="AT852" s="107"/>
      <c r="AU852" s="105"/>
      <c r="AV852" s="105"/>
      <c r="AW852" s="105"/>
      <c r="AX852" s="105"/>
      <c r="AY852" s="105">
        <v>1</v>
      </c>
      <c r="AZ852" s="105">
        <v>1</v>
      </c>
      <c r="BA852" s="105"/>
      <c r="BB852" s="105"/>
      <c r="BC852" s="105"/>
      <c r="BD852" s="105"/>
      <c r="BE852" s="105">
        <v>1</v>
      </c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>
        <v>1</v>
      </c>
      <c r="BP852" s="105"/>
      <c r="BQ852" s="105"/>
      <c r="BR852" s="105"/>
      <c r="BS852" s="105"/>
    </row>
    <row r="853" spans="1:71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1</v>
      </c>
      <c r="F859" s="107">
        <v>1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>
        <v>1</v>
      </c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>
        <v>1</v>
      </c>
      <c r="AL859" s="107">
        <v>1</v>
      </c>
      <c r="AM859" s="107"/>
      <c r="AN859" s="107"/>
      <c r="AO859" s="107"/>
      <c r="AP859" s="107"/>
      <c r="AQ859" s="107"/>
      <c r="AR859" s="107"/>
      <c r="AS859" s="107">
        <v>1</v>
      </c>
      <c r="AT859" s="107"/>
      <c r="AU859" s="105"/>
      <c r="AV859" s="105"/>
      <c r="AW859" s="105"/>
      <c r="AX859" s="105"/>
      <c r="AY859" s="105">
        <v>1</v>
      </c>
      <c r="AZ859" s="105">
        <v>1</v>
      </c>
      <c r="BA859" s="105"/>
      <c r="BB859" s="105"/>
      <c r="BC859" s="105"/>
      <c r="BD859" s="105"/>
      <c r="BE859" s="105">
        <v>1</v>
      </c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>
        <v>1</v>
      </c>
      <c r="BP859" s="105"/>
      <c r="BQ859" s="105"/>
      <c r="BR859" s="105"/>
      <c r="BS859" s="105"/>
    </row>
    <row r="860" spans="1:71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customHeight="1" x14ac:dyDescent="0.2">
      <c r="A861" s="63">
        <v>849</v>
      </c>
      <c r="B861" s="6" t="s">
        <v>2423</v>
      </c>
      <c r="C861" s="64" t="s">
        <v>2422</v>
      </c>
      <c r="D861" s="64"/>
      <c r="E861" s="107">
        <v>1</v>
      </c>
      <c r="F861" s="107">
        <v>1</v>
      </c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>
        <v>1</v>
      </c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>
        <v>1</v>
      </c>
      <c r="AL861" s="107">
        <v>1</v>
      </c>
      <c r="AM861" s="107"/>
      <c r="AN861" s="107"/>
      <c r="AO861" s="107"/>
      <c r="AP861" s="107"/>
      <c r="AQ861" s="107"/>
      <c r="AR861" s="107"/>
      <c r="AS861" s="107">
        <v>1</v>
      </c>
      <c r="AT861" s="107"/>
      <c r="AU861" s="105"/>
      <c r="AV861" s="105"/>
      <c r="AW861" s="105"/>
      <c r="AX861" s="105"/>
      <c r="AY861" s="105">
        <v>1</v>
      </c>
      <c r="AZ861" s="105">
        <v>1</v>
      </c>
      <c r="BA861" s="105"/>
      <c r="BB861" s="105"/>
      <c r="BC861" s="105">
        <v>1</v>
      </c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>
        <v>1</v>
      </c>
      <c r="BP861" s="105"/>
      <c r="BQ861" s="105"/>
      <c r="BR861" s="105"/>
      <c r="BS861" s="105"/>
    </row>
    <row r="862" spans="1:71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customHeight="1" x14ac:dyDescent="0.2">
      <c r="A871" s="63">
        <v>859</v>
      </c>
      <c r="B871" s="6">
        <v>395</v>
      </c>
      <c r="C871" s="64" t="s">
        <v>1340</v>
      </c>
      <c r="D871" s="64"/>
      <c r="E871" s="107">
        <v>1</v>
      </c>
      <c r="F871" s="107">
        <v>1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>
        <v>1</v>
      </c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>
        <v>1</v>
      </c>
      <c r="AL871" s="107"/>
      <c r="AM871" s="107"/>
      <c r="AN871" s="107"/>
      <c r="AO871" s="107"/>
      <c r="AP871" s="107"/>
      <c r="AQ871" s="107"/>
      <c r="AR871" s="107"/>
      <c r="AS871" s="107">
        <v>1</v>
      </c>
      <c r="AT871" s="107"/>
      <c r="AU871" s="105"/>
      <c r="AV871" s="105"/>
      <c r="AW871" s="105"/>
      <c r="AX871" s="105">
        <v>1</v>
      </c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0</v>
      </c>
      <c r="F884" s="105">
        <f t="shared" si="56"/>
        <v>0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0</v>
      </c>
      <c r="Q884" s="105">
        <f t="shared" si="56"/>
        <v>0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0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0</v>
      </c>
      <c r="AR884" s="105">
        <f t="shared" si="57"/>
        <v>0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60</v>
      </c>
      <c r="F1628" s="136">
        <f t="shared" si="62"/>
        <v>60</v>
      </c>
      <c r="G1628" s="136">
        <f t="shared" si="62"/>
        <v>0</v>
      </c>
      <c r="H1628" s="136">
        <f t="shared" si="62"/>
        <v>5</v>
      </c>
      <c r="I1628" s="136">
        <f t="shared" si="62"/>
        <v>0</v>
      </c>
      <c r="J1628" s="136">
        <f t="shared" si="62"/>
        <v>0</v>
      </c>
      <c r="K1628" s="136">
        <f t="shared" si="62"/>
        <v>0</v>
      </c>
      <c r="L1628" s="136">
        <f t="shared" si="62"/>
        <v>4</v>
      </c>
      <c r="M1628" s="136">
        <f t="shared" si="62"/>
        <v>0</v>
      </c>
      <c r="N1628" s="136">
        <f t="shared" si="62"/>
        <v>0</v>
      </c>
      <c r="O1628" s="136">
        <f t="shared" si="62"/>
        <v>0</v>
      </c>
      <c r="P1628" s="136">
        <f t="shared" si="62"/>
        <v>4</v>
      </c>
      <c r="Q1628" s="136">
        <f t="shared" si="62"/>
        <v>9</v>
      </c>
      <c r="R1628" s="136">
        <f t="shared" si="62"/>
        <v>30</v>
      </c>
      <c r="S1628" s="136">
        <f t="shared" si="62"/>
        <v>16</v>
      </c>
      <c r="T1628" s="136">
        <f t="shared" si="62"/>
        <v>1</v>
      </c>
      <c r="U1628" s="136">
        <f t="shared" si="62"/>
        <v>2</v>
      </c>
      <c r="V1628" s="136">
        <f t="shared" si="62"/>
        <v>0</v>
      </c>
      <c r="W1628" s="136">
        <f t="shared" si="62"/>
        <v>0</v>
      </c>
      <c r="X1628" s="136">
        <f t="shared" si="62"/>
        <v>0</v>
      </c>
      <c r="Y1628" s="136">
        <f t="shared" si="62"/>
        <v>1</v>
      </c>
      <c r="Z1628" s="136">
        <f t="shared" si="62"/>
        <v>1</v>
      </c>
      <c r="AA1628" s="136">
        <f t="shared" si="62"/>
        <v>0</v>
      </c>
      <c r="AB1628" s="136">
        <f t="shared" si="62"/>
        <v>0</v>
      </c>
      <c r="AC1628" s="136">
        <f t="shared" si="62"/>
        <v>0</v>
      </c>
      <c r="AD1628" s="136">
        <f t="shared" si="62"/>
        <v>0</v>
      </c>
      <c r="AE1628" s="136">
        <f t="shared" si="62"/>
        <v>0</v>
      </c>
      <c r="AF1628" s="136">
        <f t="shared" si="62"/>
        <v>0</v>
      </c>
      <c r="AG1628" s="136">
        <f t="shared" si="62"/>
        <v>1</v>
      </c>
      <c r="AH1628" s="136">
        <f t="shared" si="62"/>
        <v>1</v>
      </c>
      <c r="AI1628" s="136">
        <f t="shared" si="62"/>
        <v>1</v>
      </c>
      <c r="AJ1628" s="136">
        <f t="shared" si="62"/>
        <v>0</v>
      </c>
      <c r="AK1628" s="136">
        <f t="shared" ref="AK1628:BP1628" si="63">SUM(AK13,AK30,AK96,AK118,AK137,AK219,AK265,AK386,AK437,AK495,AK506,AK548,AK592,AK657,AK681,AK747,AK760,AK818,AK884,AK989,AK1015:AK1627)</f>
        <v>53</v>
      </c>
      <c r="AL1628" s="136">
        <f t="shared" si="63"/>
        <v>10</v>
      </c>
      <c r="AM1628" s="136">
        <f t="shared" si="63"/>
        <v>0</v>
      </c>
      <c r="AN1628" s="136">
        <f t="shared" si="63"/>
        <v>0</v>
      </c>
      <c r="AO1628" s="136">
        <f t="shared" si="63"/>
        <v>2</v>
      </c>
      <c r="AP1628" s="136">
        <f t="shared" si="63"/>
        <v>0</v>
      </c>
      <c r="AQ1628" s="136">
        <f t="shared" si="63"/>
        <v>1</v>
      </c>
      <c r="AR1628" s="136">
        <f t="shared" si="63"/>
        <v>5</v>
      </c>
      <c r="AS1628" s="136">
        <f t="shared" si="63"/>
        <v>52</v>
      </c>
      <c r="AT1628" s="136">
        <f t="shared" si="63"/>
        <v>0</v>
      </c>
      <c r="AU1628" s="136">
        <f t="shared" si="63"/>
        <v>0</v>
      </c>
      <c r="AV1628" s="136">
        <f t="shared" si="63"/>
        <v>0</v>
      </c>
      <c r="AW1628" s="136">
        <f t="shared" si="63"/>
        <v>0</v>
      </c>
      <c r="AX1628" s="136">
        <f t="shared" si="63"/>
        <v>25</v>
      </c>
      <c r="AY1628" s="136">
        <f t="shared" si="63"/>
        <v>10</v>
      </c>
      <c r="AZ1628" s="136">
        <f t="shared" si="63"/>
        <v>10</v>
      </c>
      <c r="BA1628" s="136">
        <f t="shared" si="63"/>
        <v>0</v>
      </c>
      <c r="BB1628" s="136">
        <f t="shared" si="63"/>
        <v>0</v>
      </c>
      <c r="BC1628" s="136">
        <f t="shared" si="63"/>
        <v>1</v>
      </c>
      <c r="BD1628" s="136">
        <f t="shared" si="63"/>
        <v>0</v>
      </c>
      <c r="BE1628" s="136">
        <f t="shared" si="63"/>
        <v>9</v>
      </c>
      <c r="BF1628" s="136">
        <f t="shared" si="63"/>
        <v>0</v>
      </c>
      <c r="BG1628" s="136">
        <f t="shared" si="63"/>
        <v>0</v>
      </c>
      <c r="BH1628" s="136">
        <f t="shared" si="63"/>
        <v>0</v>
      </c>
      <c r="BI1628" s="136">
        <f t="shared" si="63"/>
        <v>0</v>
      </c>
      <c r="BJ1628" s="136">
        <f t="shared" si="63"/>
        <v>1</v>
      </c>
      <c r="BK1628" s="136">
        <f t="shared" si="63"/>
        <v>3</v>
      </c>
      <c r="BL1628" s="136">
        <f t="shared" si="63"/>
        <v>2</v>
      </c>
      <c r="BM1628" s="136">
        <f t="shared" si="63"/>
        <v>0</v>
      </c>
      <c r="BN1628" s="136">
        <f t="shared" si="63"/>
        <v>1</v>
      </c>
      <c r="BO1628" s="136">
        <f t="shared" si="63"/>
        <v>4</v>
      </c>
      <c r="BP1628" s="136">
        <f t="shared" si="63"/>
        <v>0</v>
      </c>
      <c r="BQ1628" s="136">
        <f t="shared" ref="BQ1628:CV1628" si="64">SUM(BQ13,BQ30,BQ96,BQ118,BQ137,BQ219,BQ265,BQ386,BQ437,BQ495,BQ506,BQ548,BQ592,BQ657,BQ681,BQ747,BQ760,BQ818,BQ884,BQ989,BQ1015:BQ1627)</f>
        <v>0</v>
      </c>
      <c r="BR1628" s="136">
        <f t="shared" si="64"/>
        <v>2</v>
      </c>
      <c r="BS1628" s="136">
        <f t="shared" si="64"/>
        <v>0</v>
      </c>
    </row>
    <row r="1629" spans="1:71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31</v>
      </c>
      <c r="F1629" s="107">
        <v>31</v>
      </c>
      <c r="G1629" s="107"/>
      <c r="H1629" s="107">
        <v>2</v>
      </c>
      <c r="I1629" s="107"/>
      <c r="J1629" s="107"/>
      <c r="K1629" s="107"/>
      <c r="L1629" s="107">
        <v>3</v>
      </c>
      <c r="M1629" s="107"/>
      <c r="N1629" s="107"/>
      <c r="O1629" s="107"/>
      <c r="P1629" s="107">
        <v>2</v>
      </c>
      <c r="Q1629" s="107">
        <v>5</v>
      </c>
      <c r="R1629" s="107">
        <v>15</v>
      </c>
      <c r="S1629" s="107">
        <v>9</v>
      </c>
      <c r="T1629" s="107"/>
      <c r="U1629" s="107">
        <v>1</v>
      </c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/>
      <c r="AG1629" s="107">
        <v>1</v>
      </c>
      <c r="AH1629" s="107"/>
      <c r="AI1629" s="107">
        <v>1</v>
      </c>
      <c r="AJ1629" s="107"/>
      <c r="AK1629" s="107">
        <v>28</v>
      </c>
      <c r="AL1629" s="107">
        <v>4</v>
      </c>
      <c r="AM1629" s="107"/>
      <c r="AN1629" s="107"/>
      <c r="AO1629" s="107"/>
      <c r="AP1629" s="107"/>
      <c r="AQ1629" s="107"/>
      <c r="AR1629" s="107">
        <v>3</v>
      </c>
      <c r="AS1629" s="107">
        <v>28</v>
      </c>
      <c r="AT1629" s="107"/>
      <c r="AU1629" s="105"/>
      <c r="AV1629" s="105"/>
      <c r="AW1629" s="105"/>
      <c r="AX1629" s="105">
        <v>12</v>
      </c>
      <c r="AY1629" s="105">
        <v>4</v>
      </c>
      <c r="AZ1629" s="105">
        <v>4</v>
      </c>
      <c r="BA1629" s="105"/>
      <c r="BB1629" s="105"/>
      <c r="BC1629" s="105"/>
      <c r="BD1629" s="105"/>
      <c r="BE1629" s="105">
        <v>4</v>
      </c>
      <c r="BF1629" s="105"/>
      <c r="BG1629" s="105"/>
      <c r="BH1629" s="105"/>
      <c r="BI1629" s="105"/>
      <c r="BJ1629" s="105">
        <v>1</v>
      </c>
      <c r="BK1629" s="105">
        <v>1</v>
      </c>
      <c r="BL1629" s="105">
        <v>1</v>
      </c>
      <c r="BM1629" s="105"/>
      <c r="BN1629" s="105"/>
      <c r="BO1629" s="105">
        <v>2</v>
      </c>
      <c r="BP1629" s="105"/>
      <c r="BQ1629" s="105"/>
      <c r="BR1629" s="105"/>
      <c r="BS1629" s="105"/>
    </row>
    <row r="1630" spans="1:71" ht="33.950000000000003" customHeight="1" x14ac:dyDescent="0.2">
      <c r="A1630" s="63">
        <v>1618</v>
      </c>
      <c r="B1630" s="223"/>
      <c r="C1630" s="77" t="s">
        <v>185</v>
      </c>
      <c r="D1630" s="66" t="s">
        <v>2471</v>
      </c>
      <c r="E1630" s="138">
        <v>16</v>
      </c>
      <c r="F1630" s="107">
        <v>16</v>
      </c>
      <c r="G1630" s="107"/>
      <c r="H1630" s="107">
        <v>1</v>
      </c>
      <c r="I1630" s="107"/>
      <c r="J1630" s="107"/>
      <c r="K1630" s="107"/>
      <c r="L1630" s="107">
        <v>1</v>
      </c>
      <c r="M1630" s="107"/>
      <c r="N1630" s="107"/>
      <c r="O1630" s="107"/>
      <c r="P1630" s="107">
        <v>2</v>
      </c>
      <c r="Q1630" s="107">
        <v>4</v>
      </c>
      <c r="R1630" s="107">
        <v>6</v>
      </c>
      <c r="S1630" s="107">
        <v>3</v>
      </c>
      <c r="T1630" s="107">
        <v>1</v>
      </c>
      <c r="U1630" s="107">
        <v>1</v>
      </c>
      <c r="V1630" s="107"/>
      <c r="W1630" s="107"/>
      <c r="X1630" s="107"/>
      <c r="Y1630" s="107">
        <v>1</v>
      </c>
      <c r="Z1630" s="107">
        <v>1</v>
      </c>
      <c r="AA1630" s="107"/>
      <c r="AB1630" s="107"/>
      <c r="AC1630" s="107"/>
      <c r="AD1630" s="107"/>
      <c r="AE1630" s="107"/>
      <c r="AF1630" s="107"/>
      <c r="AG1630" s="107"/>
      <c r="AH1630" s="107">
        <v>1</v>
      </c>
      <c r="AI1630" s="107"/>
      <c r="AJ1630" s="107"/>
      <c r="AK1630" s="107">
        <v>12</v>
      </c>
      <c r="AL1630" s="107">
        <v>4</v>
      </c>
      <c r="AM1630" s="107"/>
      <c r="AN1630" s="107"/>
      <c r="AO1630" s="107">
        <v>2</v>
      </c>
      <c r="AP1630" s="107"/>
      <c r="AQ1630" s="107">
        <v>1</v>
      </c>
      <c r="AR1630" s="107">
        <v>1</v>
      </c>
      <c r="AS1630" s="107">
        <v>12</v>
      </c>
      <c r="AT1630" s="107"/>
      <c r="AU1630" s="105"/>
      <c r="AV1630" s="105"/>
      <c r="AW1630" s="105"/>
      <c r="AX1630" s="105">
        <v>6</v>
      </c>
      <c r="AY1630" s="105">
        <v>4</v>
      </c>
      <c r="AZ1630" s="105">
        <v>4</v>
      </c>
      <c r="BA1630" s="105"/>
      <c r="BB1630" s="105"/>
      <c r="BC1630" s="105">
        <v>1</v>
      </c>
      <c r="BD1630" s="105"/>
      <c r="BE1630" s="105">
        <v>3</v>
      </c>
      <c r="BF1630" s="105"/>
      <c r="BG1630" s="105"/>
      <c r="BH1630" s="105"/>
      <c r="BI1630" s="105"/>
      <c r="BJ1630" s="105"/>
      <c r="BK1630" s="105">
        <v>1</v>
      </c>
      <c r="BL1630" s="105"/>
      <c r="BM1630" s="105"/>
      <c r="BN1630" s="105">
        <v>1</v>
      </c>
      <c r="BO1630" s="105">
        <v>2</v>
      </c>
      <c r="BP1630" s="105"/>
      <c r="BQ1630" s="105"/>
      <c r="BR1630" s="105">
        <v>1</v>
      </c>
      <c r="BS1630" s="105"/>
    </row>
    <row r="1631" spans="1:71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2471</v>
      </c>
      <c r="E1631" s="139">
        <v>13</v>
      </c>
      <c r="F1631" s="107">
        <v>13</v>
      </c>
      <c r="G1631" s="107"/>
      <c r="H1631" s="107">
        <v>2</v>
      </c>
      <c r="I1631" s="107"/>
      <c r="J1631" s="107"/>
      <c r="K1631" s="107"/>
      <c r="L1631" s="107"/>
      <c r="M1631" s="107"/>
      <c r="N1631" s="107"/>
      <c r="O1631" s="107"/>
      <c r="P1631" s="107"/>
      <c r="Q1631" s="107"/>
      <c r="R1631" s="107">
        <v>9</v>
      </c>
      <c r="S1631" s="107">
        <v>4</v>
      </c>
      <c r="T1631" s="107"/>
      <c r="U1631" s="107"/>
      <c r="V1631" s="107"/>
      <c r="W1631" s="107"/>
      <c r="X1631" s="107"/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13</v>
      </c>
      <c r="AL1631" s="107">
        <v>2</v>
      </c>
      <c r="AM1631" s="107"/>
      <c r="AN1631" s="107"/>
      <c r="AO1631" s="107"/>
      <c r="AP1631" s="107"/>
      <c r="AQ1631" s="107"/>
      <c r="AR1631" s="107">
        <v>1</v>
      </c>
      <c r="AS1631" s="107">
        <v>12</v>
      </c>
      <c r="AT1631" s="107"/>
      <c r="AU1631" s="105"/>
      <c r="AV1631" s="105"/>
      <c r="AW1631" s="105"/>
      <c r="AX1631" s="105">
        <v>7</v>
      </c>
      <c r="AY1631" s="105">
        <v>2</v>
      </c>
      <c r="AZ1631" s="105">
        <v>2</v>
      </c>
      <c r="BA1631" s="105"/>
      <c r="BB1631" s="105"/>
      <c r="BC1631" s="105"/>
      <c r="BD1631" s="105"/>
      <c r="BE1631" s="105">
        <v>2</v>
      </c>
      <c r="BF1631" s="105"/>
      <c r="BG1631" s="105"/>
      <c r="BH1631" s="105"/>
      <c r="BI1631" s="105"/>
      <c r="BJ1631" s="105"/>
      <c r="BK1631" s="105">
        <v>1</v>
      </c>
      <c r="BL1631" s="105">
        <v>1</v>
      </c>
      <c r="BM1631" s="105"/>
      <c r="BN1631" s="105"/>
      <c r="BO1631" s="105"/>
      <c r="BP1631" s="105"/>
      <c r="BQ1631" s="105"/>
      <c r="BR1631" s="105">
        <v>1</v>
      </c>
      <c r="BS1631" s="105"/>
    </row>
    <row r="1632" spans="1:71" s="104" customFormat="1" ht="25.7" hidden="1" customHeight="1" x14ac:dyDescent="0.2">
      <c r="A1632" s="63">
        <v>1620</v>
      </c>
      <c r="B1632" s="223"/>
      <c r="C1632" s="77" t="s">
        <v>179</v>
      </c>
      <c r="D1632" s="66" t="s">
        <v>2471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customHeight="1" x14ac:dyDescent="0.2">
      <c r="A1633" s="63">
        <v>1621</v>
      </c>
      <c r="B1633" s="223"/>
      <c r="C1633" s="132" t="s">
        <v>200</v>
      </c>
      <c r="D1633" s="67" t="s">
        <v>2471</v>
      </c>
      <c r="E1633" s="138">
        <v>9</v>
      </c>
      <c r="F1633" s="107">
        <v>9</v>
      </c>
      <c r="G1633" s="107"/>
      <c r="H1633" s="107">
        <v>2</v>
      </c>
      <c r="I1633" s="107"/>
      <c r="J1633" s="107"/>
      <c r="K1633" s="107"/>
      <c r="L1633" s="107"/>
      <c r="M1633" s="107"/>
      <c r="N1633" s="107"/>
      <c r="O1633" s="107"/>
      <c r="P1633" s="107">
        <v>1</v>
      </c>
      <c r="Q1633" s="107">
        <v>1</v>
      </c>
      <c r="R1633" s="107">
        <v>4</v>
      </c>
      <c r="S1633" s="107">
        <v>2</v>
      </c>
      <c r="T1633" s="107">
        <v>1</v>
      </c>
      <c r="U1633" s="107">
        <v>1</v>
      </c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>
        <v>1</v>
      </c>
      <c r="AI1633" s="107">
        <v>1</v>
      </c>
      <c r="AJ1633" s="107"/>
      <c r="AK1633" s="107">
        <v>6</v>
      </c>
      <c r="AL1633" s="107"/>
      <c r="AM1633" s="107"/>
      <c r="AN1633" s="107"/>
      <c r="AO1633" s="107"/>
      <c r="AP1633" s="107"/>
      <c r="AQ1633" s="107"/>
      <c r="AR1633" s="107">
        <v>2</v>
      </c>
      <c r="AS1633" s="107">
        <v>7</v>
      </c>
      <c r="AT1633" s="107"/>
      <c r="AU1633" s="105"/>
      <c r="AV1633" s="105"/>
      <c r="AW1633" s="105"/>
      <c r="AX1633" s="105">
        <v>4</v>
      </c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 x14ac:dyDescent="0.2">
      <c r="A1634" s="63">
        <v>1622</v>
      </c>
      <c r="B1634" s="223"/>
      <c r="C1634" s="78" t="s">
        <v>183</v>
      </c>
      <c r="D1634" s="67" t="s">
        <v>2471</v>
      </c>
      <c r="E1634" s="138">
        <v>5</v>
      </c>
      <c r="F1634" s="107">
        <v>5</v>
      </c>
      <c r="G1634" s="107"/>
      <c r="H1634" s="107">
        <v>5</v>
      </c>
      <c r="I1634" s="107"/>
      <c r="J1634" s="107"/>
      <c r="K1634" s="107"/>
      <c r="L1634" s="107"/>
      <c r="M1634" s="107"/>
      <c r="N1634" s="107"/>
      <c r="O1634" s="107"/>
      <c r="P1634" s="107"/>
      <c r="Q1634" s="107"/>
      <c r="R1634" s="107">
        <v>3</v>
      </c>
      <c r="S1634" s="107">
        <v>2</v>
      </c>
      <c r="T1634" s="107"/>
      <c r="U1634" s="107">
        <v>1</v>
      </c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/>
      <c r="AI1634" s="107"/>
      <c r="AJ1634" s="107"/>
      <c r="AK1634" s="107">
        <v>4</v>
      </c>
      <c r="AL1634" s="107">
        <v>1</v>
      </c>
      <c r="AM1634" s="107"/>
      <c r="AN1634" s="107"/>
      <c r="AO1634" s="107"/>
      <c r="AP1634" s="107"/>
      <c r="AQ1634" s="107"/>
      <c r="AR1634" s="107">
        <v>1</v>
      </c>
      <c r="AS1634" s="107">
        <v>4</v>
      </c>
      <c r="AT1634" s="107"/>
      <c r="AU1634" s="105"/>
      <c r="AV1634" s="105"/>
      <c r="AW1634" s="105"/>
      <c r="AX1634" s="105">
        <v>1</v>
      </c>
      <c r="AY1634" s="105">
        <v>1</v>
      </c>
      <c r="AZ1634" s="105">
        <v>1</v>
      </c>
      <c r="BA1634" s="105"/>
      <c r="BB1634" s="105"/>
      <c r="BC1634" s="105"/>
      <c r="BD1634" s="105"/>
      <c r="BE1634" s="105">
        <v>1</v>
      </c>
      <c r="BF1634" s="105"/>
      <c r="BG1634" s="105"/>
      <c r="BH1634" s="105"/>
      <c r="BI1634" s="105"/>
      <c r="BJ1634" s="105"/>
      <c r="BK1634" s="105"/>
      <c r="BL1634" s="105"/>
      <c r="BM1634" s="105"/>
      <c r="BN1634" s="105"/>
      <c r="BO1634" s="105"/>
      <c r="BP1634" s="105"/>
      <c r="BQ1634" s="105"/>
      <c r="BR1634" s="105">
        <v>1</v>
      </c>
      <c r="BS1634" s="105"/>
    </row>
    <row r="1635" spans="1:71" s="104" customFormat="1" ht="17.25" hidden="1" customHeight="1" x14ac:dyDescent="0.2">
      <c r="A1635" s="63">
        <v>1623</v>
      </c>
      <c r="B1635" s="223"/>
      <c r="C1635" s="78" t="s">
        <v>180</v>
      </c>
      <c r="D1635" s="133"/>
      <c r="E1635" s="138"/>
      <c r="F1635" s="107"/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hidden="1" customHeight="1" x14ac:dyDescent="0.2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 x14ac:dyDescent="0.25">
      <c r="BG1641" s="264" t="s">
        <v>2403</v>
      </c>
      <c r="BH1641" s="264"/>
      <c r="BI1641" s="148" t="s">
        <v>2471</v>
      </c>
      <c r="BJ1641" s="148" t="s">
        <v>2471</v>
      </c>
      <c r="BK1641" s="148" t="s">
        <v>2471</v>
      </c>
      <c r="BL1641" s="146"/>
      <c r="BM1641" s="265" t="s">
        <v>2472</v>
      </c>
      <c r="BN1641" s="265"/>
      <c r="BO1641" s="266"/>
    </row>
    <row r="1642" spans="1:71" ht="15" x14ac:dyDescent="0.2">
      <c r="BG1642" s="147" t="s">
        <v>2471</v>
      </c>
      <c r="BH1642" s="147" t="s">
        <v>2471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 x14ac:dyDescent="0.2">
      <c r="BG1643" s="270" t="s">
        <v>137</v>
      </c>
      <c r="BH1643" s="270"/>
      <c r="BI1643" s="271" t="s">
        <v>2471</v>
      </c>
      <c r="BJ1643" s="271"/>
      <c r="BK1643" s="271"/>
      <c r="BL1643" s="149" t="s">
        <v>2471</v>
      </c>
      <c r="BM1643" s="265" t="s">
        <v>2473</v>
      </c>
      <c r="BN1643" s="265"/>
      <c r="BO1643" s="265"/>
    </row>
    <row r="1644" spans="1:71" x14ac:dyDescent="0.2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 x14ac:dyDescent="0.2">
      <c r="BG1645" s="151" t="s">
        <v>2471</v>
      </c>
      <c r="BH1645" s="151" t="s">
        <v>2471</v>
      </c>
      <c r="BI1645" s="152" t="s">
        <v>2471</v>
      </c>
      <c r="BJ1645" s="152" t="s">
        <v>2471</v>
      </c>
      <c r="BK1645" s="152" t="s">
        <v>2471</v>
      </c>
      <c r="BL1645" s="152" t="s">
        <v>2471</v>
      </c>
      <c r="BM1645" s="152" t="s">
        <v>2471</v>
      </c>
      <c r="BN1645" s="153" t="s">
        <v>2471</v>
      </c>
      <c r="BO1645" s="152" t="s">
        <v>2471</v>
      </c>
    </row>
    <row r="1646" spans="1:71" x14ac:dyDescent="0.2">
      <c r="BG1646" s="151" t="s">
        <v>135</v>
      </c>
      <c r="BH1646" s="274" t="s">
        <v>2474</v>
      </c>
      <c r="BI1646" s="274"/>
      <c r="BJ1646" s="274"/>
      <c r="BK1646" s="150"/>
      <c r="BL1646" s="80"/>
      <c r="BM1646" s="80"/>
      <c r="BN1646" s="80"/>
      <c r="BO1646" s="150"/>
    </row>
    <row r="1647" spans="1:71" x14ac:dyDescent="0.2">
      <c r="BG1647" s="275" t="s">
        <v>136</v>
      </c>
      <c r="BH1647" s="275"/>
      <c r="BI1647" s="275"/>
      <c r="BJ1647" s="276" t="s">
        <v>2475</v>
      </c>
      <c r="BK1647" s="276"/>
      <c r="BL1647" s="276"/>
      <c r="BM1647" s="276"/>
      <c r="BN1647" s="150"/>
      <c r="BO1647" s="150"/>
    </row>
    <row r="1648" spans="1:71" x14ac:dyDescent="0.2">
      <c r="BG1648" s="151" t="s">
        <v>134</v>
      </c>
      <c r="BH1648" s="151" t="s">
        <v>2471</v>
      </c>
      <c r="BI1648" s="277" t="s">
        <v>2474</v>
      </c>
      <c r="BJ1648" s="277"/>
      <c r="BK1648" s="277"/>
      <c r="BL1648" s="278"/>
      <c r="BM1648" s="278"/>
      <c r="BN1648" s="278"/>
      <c r="BO1648" s="278"/>
    </row>
    <row r="1649" spans="59:67" x14ac:dyDescent="0.2">
      <c r="BG1649" s="58" t="s">
        <v>167</v>
      </c>
      <c r="BH1649" s="272" t="s">
        <v>2476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0" fitToWidth="4" pageOrder="overThenDown" orientation="landscape" r:id="rId1"/>
  <headerFooter>
    <oddFooter>&amp;C&amp;LA5398D35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 x14ac:dyDescent="0.3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 x14ac:dyDescent="0.2"/>
    <row r="5" spans="1:9" ht="15.75" customHeight="1" x14ac:dyDescent="0.2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 x14ac:dyDescent="0.2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 x14ac:dyDescent="0.2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 x14ac:dyDescent="0.2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 x14ac:dyDescent="0.2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 x14ac:dyDescent="0.2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 x14ac:dyDescent="0.2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 x14ac:dyDescent="0.2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 x14ac:dyDescent="0.2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 x14ac:dyDescent="0.2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 x14ac:dyDescent="0.2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 x14ac:dyDescent="0.2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 x14ac:dyDescent="0.2">
      <c r="A29" s="30"/>
      <c r="B29" s="243" t="s">
        <v>2470</v>
      </c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&amp;C&amp;LA5398D35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 x14ac:dyDescent="0.2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 x14ac:dyDescent="0.2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 x14ac:dyDescent="0.2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 x14ac:dyDescent="0.2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 x14ac:dyDescent="0.2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 x14ac:dyDescent="0.2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 x14ac:dyDescent="0.2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 x14ac:dyDescent="0.2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 x14ac:dyDescent="0.2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 x14ac:dyDescent="0.2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 x14ac:dyDescent="0.2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 x14ac:dyDescent="0.2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 x14ac:dyDescent="0.2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 x14ac:dyDescent="0.2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 x14ac:dyDescent="0.2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hidden="1" customHeight="1" x14ac:dyDescent="0.2">
      <c r="A18" s="117">
        <v>9</v>
      </c>
      <c r="B18" s="6" t="s">
        <v>2384</v>
      </c>
      <c r="C18" s="118" t="s">
        <v>2385</v>
      </c>
      <c r="D18" s="118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</row>
    <row r="19" spans="1:53" ht="12.95" hidden="1" customHeight="1" x14ac:dyDescent="0.2">
      <c r="A19" s="117">
        <v>10</v>
      </c>
      <c r="B19" s="6">
        <v>185</v>
      </c>
      <c r="C19" s="118" t="s">
        <v>2386</v>
      </c>
      <c r="D19" s="118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hidden="1" customHeight="1" x14ac:dyDescent="0.2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 x14ac:dyDescent="0.2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 x14ac:dyDescent="0.2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 x14ac:dyDescent="0.2">
      <c r="A23" s="120">
        <v>14</v>
      </c>
      <c r="B23" s="63">
        <v>289</v>
      </c>
      <c r="C23" s="121" t="s">
        <v>908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 x14ac:dyDescent="0.2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 x14ac:dyDescent="0.2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 x14ac:dyDescent="0.2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 x14ac:dyDescent="0.2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 x14ac:dyDescent="0.2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 x14ac:dyDescent="0.2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 x14ac:dyDescent="0.2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 x14ac:dyDescent="0.2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 x14ac:dyDescent="0.2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 x14ac:dyDescent="0.2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 x14ac:dyDescent="0.2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 x14ac:dyDescent="0.2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 x14ac:dyDescent="0.2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 x14ac:dyDescent="0.2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 x14ac:dyDescent="0.2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 x14ac:dyDescent="0.2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 x14ac:dyDescent="0.2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 x14ac:dyDescent="0.2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 x14ac:dyDescent="0.2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 x14ac:dyDescent="0.2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 x14ac:dyDescent="0.2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0</v>
      </c>
      <c r="F44" s="141">
        <f t="shared" si="0"/>
        <v>0</v>
      </c>
      <c r="G44" s="141">
        <f t="shared" si="0"/>
        <v>0</v>
      </c>
      <c r="H44" s="141">
        <f t="shared" si="0"/>
        <v>0</v>
      </c>
      <c r="I44" s="141">
        <f t="shared" si="0"/>
        <v>0</v>
      </c>
      <c r="J44" s="141">
        <f t="shared" si="0"/>
        <v>0</v>
      </c>
      <c r="K44" s="141">
        <f t="shared" si="0"/>
        <v>0</v>
      </c>
      <c r="L44" s="141">
        <f t="shared" si="0"/>
        <v>0</v>
      </c>
      <c r="M44" s="141">
        <f t="shared" si="0"/>
        <v>0</v>
      </c>
      <c r="N44" s="141">
        <f t="shared" si="0"/>
        <v>0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0</v>
      </c>
      <c r="S44" s="141">
        <f t="shared" si="0"/>
        <v>0</v>
      </c>
      <c r="T44" s="141">
        <f t="shared" si="0"/>
        <v>0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0</v>
      </c>
      <c r="Y44" s="141">
        <f t="shared" si="0"/>
        <v>0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0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0</v>
      </c>
      <c r="AN44" s="141">
        <f t="shared" si="1"/>
        <v>0</v>
      </c>
      <c r="AO44" s="141">
        <f t="shared" si="1"/>
        <v>0</v>
      </c>
      <c r="AP44" s="141">
        <f t="shared" si="1"/>
        <v>0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6"/>
      <c r="B45" s="88"/>
      <c r="C45" s="68" t="s">
        <v>178</v>
      </c>
      <c r="D45" s="13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 x14ac:dyDescent="0.2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 x14ac:dyDescent="0.2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2471</v>
      </c>
      <c r="AR49" s="308"/>
      <c r="AS49" s="308"/>
      <c r="AT49" s="38" t="s">
        <v>2471</v>
      </c>
      <c r="AU49" s="204" t="s">
        <v>2472</v>
      </c>
      <c r="AV49" s="311"/>
      <c r="AW49" s="311"/>
      <c r="AY49" s="37"/>
      <c r="AZ49" s="37"/>
    </row>
    <row r="50" spans="5:52" ht="12.95" customHeight="1" x14ac:dyDescent="0.2">
      <c r="E50" s="52"/>
      <c r="AJ50" s="28"/>
      <c r="AK50" s="28"/>
      <c r="AL50" s="28"/>
      <c r="AM50" s="28"/>
      <c r="AN50" s="39" t="s">
        <v>2471</v>
      </c>
      <c r="AO50" s="39" t="s">
        <v>2471</v>
      </c>
      <c r="AP50" s="60"/>
      <c r="AQ50" s="196" t="s">
        <v>132</v>
      </c>
      <c r="AR50" s="196"/>
      <c r="AS50" s="196"/>
      <c r="AT50" s="38" t="s">
        <v>2471</v>
      </c>
      <c r="AU50" s="196" t="s">
        <v>133</v>
      </c>
      <c r="AV50" s="196"/>
      <c r="AW50" s="196"/>
      <c r="AY50" s="37"/>
      <c r="AZ50" s="37"/>
    </row>
    <row r="51" spans="5:52" ht="12.95" customHeight="1" x14ac:dyDescent="0.2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2471</v>
      </c>
      <c r="AR51" s="308"/>
      <c r="AS51" s="308"/>
      <c r="AT51" s="38" t="s">
        <v>2471</v>
      </c>
      <c r="AU51" s="204" t="s">
        <v>2473</v>
      </c>
      <c r="AV51" s="311"/>
      <c r="AW51" s="311"/>
      <c r="AY51" s="37"/>
      <c r="AZ51" s="37"/>
    </row>
    <row r="52" spans="5:52" x14ac:dyDescent="0.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 x14ac:dyDescent="0.2">
      <c r="AJ53" s="28"/>
      <c r="AK53" s="28"/>
      <c r="AL53" s="28"/>
      <c r="AM53" s="28"/>
      <c r="AN53" s="41" t="s">
        <v>2471</v>
      </c>
      <c r="AO53" s="41" t="s">
        <v>2471</v>
      </c>
      <c r="AP53" s="41" t="s">
        <v>2471</v>
      </c>
      <c r="AQ53" s="42" t="s">
        <v>2471</v>
      </c>
      <c r="AR53" s="42" t="s">
        <v>2471</v>
      </c>
      <c r="AS53" s="42" t="s">
        <v>2471</v>
      </c>
      <c r="AT53" s="42" t="s">
        <v>2471</v>
      </c>
      <c r="AU53" s="42" t="s">
        <v>2471</v>
      </c>
      <c r="AV53" s="61" t="s">
        <v>2471</v>
      </c>
      <c r="AW53" s="42" t="s">
        <v>2471</v>
      </c>
      <c r="AX53" s="44"/>
      <c r="AY53" s="42" t="s">
        <v>2471</v>
      </c>
      <c r="AZ53" s="45" t="s">
        <v>2471</v>
      </c>
    </row>
    <row r="54" spans="5:52" ht="12.95" customHeight="1" x14ac:dyDescent="0.2">
      <c r="AD54" s="11" t="s">
        <v>2471</v>
      </c>
      <c r="AE54" s="11" t="s">
        <v>2471</v>
      </c>
      <c r="AF54" s="16" t="s">
        <v>2471</v>
      </c>
      <c r="AG54" s="16" t="s">
        <v>2471</v>
      </c>
      <c r="AH54" s="16" t="s">
        <v>2471</v>
      </c>
      <c r="AJ54" s="41" t="s">
        <v>135</v>
      </c>
      <c r="AK54" s="28"/>
      <c r="AL54" s="309" t="s">
        <v>2474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 x14ac:dyDescent="0.2">
      <c r="E55" s="14"/>
      <c r="AI55" s="37"/>
      <c r="AJ55" s="310" t="s">
        <v>136</v>
      </c>
      <c r="AK55" s="310"/>
      <c r="AL55" s="310"/>
      <c r="AM55" s="295" t="s">
        <v>2475</v>
      </c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 x14ac:dyDescent="0.2">
      <c r="AJ56" s="41" t="s">
        <v>134</v>
      </c>
      <c r="AK56" s="28"/>
      <c r="AL56" s="312" t="s">
        <v>2474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 x14ac:dyDescent="0.2">
      <c r="AJ57" s="28" t="s">
        <v>167</v>
      </c>
      <c r="AK57" s="28"/>
      <c r="AL57" s="296" t="s">
        <v>2476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&amp;C&amp;LA5398D35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6'!Заголовки_для_друку</vt:lpstr>
      <vt:lpstr>'Форма 7'!Заголовки_для_друку</vt:lpstr>
      <vt:lpstr>'Форма 8'!Заголовки_для_друку</vt:lpstr>
      <vt:lpstr>'Титульний лист Форма 6'!Область_друку</vt:lpstr>
      <vt:lpstr>'Титульний лист Форма 7'!Область_друку</vt:lpstr>
      <vt:lpstr>'Титульний лист Форма 8'!Область_друку</vt:lpstr>
      <vt:lpstr>'Форма 6'!Область_друку</vt:lpstr>
      <vt:lpstr>'Форма 7'!Область_друку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D3reserve</cp:lastModifiedBy>
  <cp:lastPrinted>2018-12-26T08:01:37Z</cp:lastPrinted>
  <dcterms:created xsi:type="dcterms:W3CDTF">2012-07-26T14:50:59Z</dcterms:created>
  <dcterms:modified xsi:type="dcterms:W3CDTF">2021-02-15T08:58:01Z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6-7-8_00954_4.2020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5FB3E873</vt:lpwstr>
  </property>
  <property fmtid="{D5CDD505-2E9C-101B-9397-08002B2CF9AE}" pid="9" name="Підрозділ">
    <vt:lpwstr>Нововоронцовський районний суд Херсонської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904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